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175"/>
  </bookViews>
  <sheets>
    <sheet name="Форма 7" sheetId="3" r:id="rId1"/>
  </sheets>
  <definedNames>
    <definedName name="бел" localSheetId="0">#REF!</definedName>
    <definedName name="бел">#REF!</definedName>
    <definedName name="_xlnm.Print_Titles" localSheetId="0">'Форма 7'!$A:$A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'Форма 7'!$A$1:$AT$27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AN10" i="3"/>
  <c r="AR11"/>
  <c r="AR12"/>
  <c r="AR13"/>
  <c r="AR14"/>
  <c r="AR15"/>
  <c r="AS10"/>
  <c r="AT10"/>
  <c r="AS11"/>
  <c r="AT11"/>
  <c r="AS12"/>
  <c r="AT12"/>
  <c r="AS13"/>
  <c r="AT13"/>
  <c r="AS14"/>
  <c r="AT14"/>
  <c r="AT16" s="1"/>
  <c r="AS15"/>
  <c r="AT15"/>
  <c r="AS16"/>
  <c r="AQ16" l="1"/>
  <c r="AP16"/>
  <c r="AN16"/>
  <c r="AM16"/>
  <c r="AL16" l="1"/>
  <c r="AQ14"/>
  <c r="AO14"/>
  <c r="AQ13"/>
  <c r="AO13" s="1"/>
  <c r="AL11"/>
  <c r="AO10"/>
  <c r="AL10"/>
  <c r="AR10" l="1"/>
  <c r="AR16" s="1"/>
  <c r="AO16"/>
  <c r="AQ11"/>
  <c r="AO11" l="1"/>
</calcChain>
</file>

<file path=xl/sharedStrings.xml><?xml version="1.0" encoding="utf-8"?>
<sst xmlns="http://schemas.openxmlformats.org/spreadsheetml/2006/main" count="76" uniqueCount="38">
  <si>
    <t>2018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</si>
  <si>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</si>
  <si>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</si>
  <si>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</si>
  <si>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</si>
  <si>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</si>
  <si>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</si>
  <si>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</si>
  <si>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</si>
  <si>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</si>
  <si>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</si>
  <si>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</si>
  <si>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</si>
  <si>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</si>
  <si>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</si>
  <si>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</si>
  <si>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Тариф* (руб. за Квт/час; руб./Гкал; руб./куб.м)</t>
  </si>
  <si>
    <t>И.О. Фамилия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</si>
  <si>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</si>
  <si>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</si>
  <si>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</si>
  <si>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</si>
  <si>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</si>
  <si>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</si>
  <si>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</si>
  <si>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</si>
  <si>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</si>
  <si>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Всего за отчетный год</t>
  </si>
  <si>
    <t>Значения на текущий год согласно проекту изменений в решение о бюджете</t>
  </si>
  <si>
    <t>Значения на текущий год согласно утвержденному решению о бюджете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</si>
  <si>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3, 7 и 10 должна соответствовать данным, указанным в строке 2.  граф 2, 3 и 5 "Оплата коммунальных услуг" Формы № 5 "Информация об основных показателях бюджета муниципального района (городского окрга) на текущий финансовый год"</t>
  </si>
  <si>
    <t>Общая потребность в средствах на оплату коммунальных услуг на текущий финансовый год</t>
  </si>
  <si>
    <t>Приложение 7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</si>
  <si>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оплату коммунальных услуг на текущий финансовый год</t>
  </si>
  <si>
    <t>Всего с БУ</t>
  </si>
  <si>
    <t>08 декабря 2021 года</t>
  </si>
  <si>
    <t>Глава Администрации Муезерского муниципального района</t>
  </si>
  <si>
    <t>А.В. Пашук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</si>
</sst>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6" fillId="0" borderId="1">
      <alignment horizontal="left" vertical="top" wrapText="1"/>
    </xf>
    <xf numFmtId="0" fontId="10" fillId="0" borderId="0"/>
    <xf numFmtId="0" fontId="6" fillId="0" borderId="1" applyNumberFormat="0">
      <alignment horizontal="right" vertical="top"/>
    </xf>
    <xf numFmtId="0" fontId="11" fillId="0" borderId="1">
      <alignment horizontal="right" vertical="top"/>
    </xf>
    <xf numFmtId="0" fontId="6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2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2" fillId="0" borderId="1">
      <alignment horizontal="left" vertical="top" wrapText="1"/>
    </xf>
    <xf numFmtId="0" fontId="2" fillId="0" borderId="1">
      <alignment horizontal="left" vertical="top" wrapText="1"/>
    </xf>
    <xf numFmtId="0" fontId="13" fillId="5" borderId="1">
      <alignment horizontal="left" vertical="top" wrapText="1"/>
    </xf>
    <xf numFmtId="0" fontId="1" fillId="5" borderId="1">
      <alignment horizontal="left" vertical="top" wrapText="1"/>
    </xf>
    <xf numFmtId="0" fontId="13" fillId="6" borderId="1">
      <alignment horizontal="left" vertical="top" wrapText="1"/>
    </xf>
    <xf numFmtId="0" fontId="1" fillId="7" borderId="1">
      <alignment horizontal="left" vertical="top" wrapText="1"/>
    </xf>
    <xf numFmtId="0" fontId="13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3" fillId="0" borderId="1">
      <alignment horizontal="left" vertical="top" wrapText="1"/>
    </xf>
    <xf numFmtId="0" fontId="1" fillId="0" borderId="1">
      <alignment horizontal="left" vertical="top" wrapText="1"/>
    </xf>
    <xf numFmtId="0" fontId="14" fillId="0" borderId="0">
      <alignment horizontal="left" vertical="top"/>
    </xf>
    <xf numFmtId="0" fontId="15" fillId="0" borderId="0"/>
    <xf numFmtId="0" fontId="13" fillId="0" borderId="0"/>
    <xf numFmtId="0" fontId="16" fillId="0" borderId="0"/>
    <xf numFmtId="0" fontId="1" fillId="0" borderId="0">
      <protection locked="0"/>
    </xf>
    <xf numFmtId="0" fontId="17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21" fillId="0" borderId="0">
      <alignment horizontal="left"/>
    </xf>
    <xf numFmtId="0" fontId="15" fillId="0" borderId="0"/>
    <xf numFmtId="0" fontId="22" fillId="0" borderId="0"/>
    <xf numFmtId="0" fontId="16" fillId="0" borderId="0"/>
    <xf numFmtId="0" fontId="1" fillId="4" borderId="2" applyNumberFormat="0">
      <alignment horizontal="right" vertical="top"/>
    </xf>
    <xf numFmtId="0" fontId="13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8" fillId="0" borderId="0" applyFont="0" applyFill="0" applyBorder="0" applyAlignment="0" applyProtection="0"/>
    <xf numFmtId="49" fontId="13" fillId="0" borderId="1">
      <alignment horizontal="left" vertical="top" wrapText="1"/>
    </xf>
    <xf numFmtId="49" fontId="23" fillId="11" borderId="1">
      <alignment horizontal="left" vertical="top" wrapText="1"/>
    </xf>
    <xf numFmtId="49" fontId="24" fillId="0" borderId="1">
      <alignment horizontal="left" vertical="top" wrapText="1"/>
    </xf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10" borderId="1">
      <alignment horizontal="left" vertical="top" wrapText="1"/>
    </xf>
  </cellStyleXfs>
  <cellXfs count="50">
    <xf numFmtId="0" fontId="0" fillId="0" borderId="0" xfId="0"/>
    <xf numFmtId="0" fontId="4" fillId="0" borderId="0" xfId="1" applyFont="1" applyFill="1" applyBorder="1" applyAlignment="1" applyProtection="1">
      <alignment vertical="top" wrapText="1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8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/>
    </xf>
    <xf numFmtId="0" fontId="28" fillId="12" borderId="0" xfId="0" applyFont="1" applyFill="1"/>
    <xf numFmtId="0" fontId="3" fillId="12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top" wrapText="1"/>
    </xf>
    <xf numFmtId="165" fontId="8" fillId="12" borderId="1" xfId="1" applyNumberFormat="1" applyFont="1" applyFill="1" applyBorder="1" applyAlignment="1" applyProtection="1">
      <alignment horizontal="center" vertical="center" wrapText="1"/>
    </xf>
    <xf numFmtId="0" fontId="27" fillId="12" borderId="0" xfId="28" applyFont="1" applyFill="1" applyAlignment="1">
      <alignment horizontal="left" vertical="top" wrapText="1"/>
    </xf>
    <xf numFmtId="0" fontId="27" fillId="12" borderId="0" xfId="28" applyFont="1" applyFill="1" applyAlignment="1">
      <alignment wrapText="1"/>
    </xf>
    <xf numFmtId="0" fontId="7" fillId="12" borderId="0" xfId="0" applyFont="1" applyFill="1" applyAlignment="1">
      <alignment wrapText="1"/>
    </xf>
    <xf numFmtId="0" fontId="7" fillId="12" borderId="1" xfId="0" applyFont="1" applyFill="1" applyBorder="1"/>
    <xf numFmtId="0" fontId="7" fillId="12" borderId="0" xfId="0" applyFont="1" applyFill="1"/>
    <xf numFmtId="0" fontId="7" fillId="12" borderId="1" xfId="1" applyFont="1" applyFill="1" applyBorder="1" applyAlignment="1" applyProtection="1">
      <alignment horizontal="left" vertical="center" wrapText="1"/>
    </xf>
    <xf numFmtId="0" fontId="9" fillId="12" borderId="1" xfId="1" applyFont="1" applyFill="1" applyBorder="1" applyAlignment="1" applyProtection="1">
      <alignment horizontal="left" vertical="center" wrapText="1"/>
    </xf>
    <xf numFmtId="0" fontId="4" fillId="12" borderId="1" xfId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7" fillId="0" borderId="0" xfId="0" applyFont="1" applyFill="1"/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1" applyFont="1" applyFill="1" applyBorder="1" applyAlignment="1" applyProtection="1">
      <alignment horizontal="center" vertical="top" wrapText="1"/>
    </xf>
    <xf numFmtId="0" fontId="25" fillId="0" borderId="0" xfId="1" applyFont="1" applyFill="1" applyBorder="1" applyAlignment="1" applyProtection="1">
      <alignment horizontal="center" vertical="top" wrapText="1"/>
    </xf>
    <xf numFmtId="0" fontId="29" fillId="0" borderId="0" xfId="0" applyFont="1" applyFill="1"/>
    <xf numFmtId="0" fontId="9" fillId="0" borderId="1" xfId="1" applyFont="1" applyFill="1" applyBorder="1" applyAlignment="1" applyProtection="1">
      <alignment horizontal="left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7" fillId="0" borderId="3" xfId="0" applyFont="1" applyFill="1" applyBorder="1"/>
    <xf numFmtId="0" fontId="30" fillId="0" borderId="3" xfId="0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27" fillId="0" borderId="0" xfId="28" applyFont="1" applyFill="1" applyAlignment="1">
      <alignment horizontal="left" vertical="top" wrapText="1"/>
    </xf>
    <xf numFmtId="0" fontId="4" fillId="12" borderId="1" xfId="1" applyFont="1" applyFill="1" applyBorder="1" applyAlignment="1" applyProtection="1">
      <alignment horizontal="center" vertical="top" wrapText="1"/>
    </xf>
    <xf numFmtId="0" fontId="7" fillId="12" borderId="0" xfId="0" applyFont="1" applyFill="1" applyAlignment="1">
      <alignment horizontal="left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5" fillId="12" borderId="1" xfId="0" applyFont="1" applyFill="1" applyBorder="1" applyAlignment="1" applyProtection="1">
      <alignment horizontal="center" vertical="center" wrapText="1"/>
      <protection locked="0"/>
    </xf>
    <xf numFmtId="0" fontId="28" fillId="12" borderId="0" xfId="0" applyFont="1" applyFill="1" applyAlignment="1">
      <alignment horizontal="right" vertical="center" wrapText="1"/>
    </xf>
    <xf numFmtId="0" fontId="26" fillId="0" borderId="0" xfId="28" applyFont="1" applyFill="1" applyAlignment="1">
      <alignment horizontal="left" vertical="top" wrapText="1"/>
    </xf>
    <xf numFmtId="0" fontId="3" fillId="12" borderId="0" xfId="0" applyFont="1" applyFill="1" applyAlignment="1">
      <alignment horizontal="center" wrapText="1"/>
    </xf>
    <xf numFmtId="0" fontId="3" fillId="12" borderId="0" xfId="0" applyFont="1" applyFill="1" applyAlignment="1">
      <alignment horizontal="center"/>
    </xf>
    <xf numFmtId="3" fontId="8" fillId="13" borderId="1" xfId="1" applyNumberFormat="1" applyFont="1" applyFill="1" applyBorder="1" applyAlignment="1" applyProtection="1">
      <alignment horizontal="center" vertical="center" wrapText="1"/>
    </xf>
    <xf numFmtId="3" fontId="4" fillId="13" borderId="1" xfId="0" applyNumberFormat="1" applyFont="1" applyFill="1" applyBorder="1" applyAlignment="1">
      <alignment horizontal="center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7"/>
  <sheetViews>
    <sheetView tabSelected="1" zoomScaleSheetLayoutView="55" workbookViewId="0">
      <selection activeCell="AR13" sqref="AR13"/>
    </sheetView>
  </sheetViews>
  <sheetFormatPr defaultColWidth="9.140625" defaultRowHeight="15"/>
  <cols>
    <col min="1" max="1" width="34.140625" style="7" customWidth="1"/>
    <col min="2" max="2" width="13.85546875" style="7" hidden="1" customWidth="1"/>
    <col min="3" max="3" width="13.7109375" style="7" hidden="1" customWidth="1"/>
    <col min="4" max="4" width="14.140625" style="7" hidden="1" customWidth="1"/>
    <col min="5" max="5" width="13.85546875" style="7" hidden="1" customWidth="1"/>
    <col min="6" max="6" width="13.7109375" style="7" hidden="1" customWidth="1"/>
    <col min="7" max="7" width="14.140625" style="7" hidden="1" customWidth="1"/>
    <col min="8" max="8" width="13.85546875" style="7" hidden="1" customWidth="1"/>
    <col min="9" max="9" width="13.7109375" style="7" hidden="1" customWidth="1"/>
    <col min="10" max="10" width="14.140625" style="7" hidden="1" customWidth="1"/>
    <col min="11" max="11" width="13.85546875" style="7" hidden="1" customWidth="1"/>
    <col min="12" max="12" width="13.7109375" style="7" hidden="1" customWidth="1"/>
    <col min="13" max="13" width="14.140625" style="7" hidden="1" customWidth="1"/>
    <col min="14" max="14" width="13.85546875" style="7" hidden="1" customWidth="1"/>
    <col min="15" max="15" width="11.85546875" style="7" hidden="1" customWidth="1"/>
    <col min="16" max="16" width="14.140625" style="7" hidden="1" customWidth="1"/>
    <col min="17" max="17" width="13.85546875" style="7" hidden="1" customWidth="1"/>
    <col min="18" max="18" width="11.85546875" style="7" hidden="1" customWidth="1"/>
    <col min="19" max="19" width="14.140625" style="7" hidden="1" customWidth="1"/>
    <col min="20" max="20" width="13.85546875" style="7" hidden="1" customWidth="1"/>
    <col min="21" max="21" width="11.85546875" style="7" hidden="1" customWidth="1"/>
    <col min="22" max="22" width="14.140625" style="7" hidden="1" customWidth="1"/>
    <col min="23" max="23" width="13.85546875" style="7" hidden="1" customWidth="1"/>
    <col min="24" max="24" width="11.7109375" style="7" hidden="1" customWidth="1"/>
    <col min="25" max="25" width="14.140625" style="7" hidden="1" customWidth="1"/>
    <col min="26" max="26" width="13.85546875" style="7" hidden="1" customWidth="1"/>
    <col min="27" max="27" width="11.140625" style="7" hidden="1" customWidth="1"/>
    <col min="28" max="28" width="14.140625" style="7" hidden="1" customWidth="1"/>
    <col min="29" max="29" width="13.85546875" style="7" hidden="1" customWidth="1"/>
    <col min="30" max="30" width="13.7109375" style="7" hidden="1" customWidth="1"/>
    <col min="31" max="31" width="14.140625" style="7" hidden="1" customWidth="1"/>
    <col min="32" max="32" width="13.85546875" style="7" hidden="1" customWidth="1"/>
    <col min="33" max="33" width="13.7109375" style="7" hidden="1" customWidth="1"/>
    <col min="34" max="34" width="14.140625" style="7" hidden="1" customWidth="1"/>
    <col min="35" max="35" width="13.85546875" style="7" hidden="1" customWidth="1"/>
    <col min="36" max="36" width="13.7109375" style="7" hidden="1" customWidth="1"/>
    <col min="37" max="37" width="14.140625" style="7" hidden="1" customWidth="1"/>
    <col min="38" max="38" width="18.140625" style="27" customWidth="1"/>
    <col min="39" max="39" width="24.5703125" style="27" customWidth="1"/>
    <col min="40" max="40" width="20.42578125" style="27" customWidth="1"/>
    <col min="41" max="41" width="19.5703125" style="27" customWidth="1"/>
    <col min="42" max="43" width="16.5703125" style="27" customWidth="1"/>
    <col min="44" max="44" width="20.42578125" style="27" customWidth="1"/>
    <col min="45" max="45" width="18.28515625" style="27" customWidth="1"/>
    <col min="46" max="46" width="16.5703125" style="27" customWidth="1"/>
    <col min="47" max="61" width="9.140625" style="8"/>
    <col min="62" max="16384" width="9.140625" style="7"/>
  </cols>
  <sheetData>
    <row r="1" spans="1:61" s="9" customFormat="1" ht="109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4"/>
      <c r="AM1" s="34"/>
      <c r="AN1" s="34"/>
      <c r="AO1" s="34"/>
      <c r="AP1" s="44" t="s">
        <v>32</v>
      </c>
      <c r="AQ1" s="44"/>
      <c r="AR1" s="44"/>
      <c r="AS1" s="44"/>
      <c r="AT1" s="44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</row>
    <row r="2" spans="1:61" s="9" customFormat="1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34"/>
      <c r="AM2" s="34"/>
      <c r="AN2" s="34"/>
      <c r="AO2" s="34"/>
      <c r="AP2" s="34"/>
      <c r="AQ2" s="34"/>
      <c r="AR2" s="34"/>
      <c r="AS2" s="34"/>
      <c r="AT2" s="34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</row>
    <row r="3" spans="1:61" s="9" customFormat="1" ht="16.5" customHeight="1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</row>
    <row r="4" spans="1:61" s="9" customFormat="1" ht="6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3"/>
      <c r="AV4" s="3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</row>
    <row r="5" spans="1:61" s="9" customFormat="1" ht="6" customHeight="1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35"/>
      <c r="AM5" s="35"/>
      <c r="AN5" s="35"/>
      <c r="AO5" s="35"/>
      <c r="AP5" s="35"/>
      <c r="AQ5" s="35"/>
      <c r="AR5" s="35"/>
      <c r="AS5" s="35"/>
      <c r="AT5" s="35"/>
      <c r="AU5" s="6"/>
      <c r="AV5" s="10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3"/>
    </row>
    <row r="6" spans="1:61" ht="15.75" customHeight="1">
      <c r="A6" s="43" t="s">
        <v>18</v>
      </c>
      <c r="B6" s="40" t="s">
        <v>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2" t="s">
        <v>27</v>
      </c>
      <c r="AM6" s="42"/>
      <c r="AN6" s="42" t="s">
        <v>31</v>
      </c>
      <c r="AO6" s="42" t="s">
        <v>29</v>
      </c>
      <c r="AP6" s="42"/>
      <c r="AQ6" s="42"/>
      <c r="AR6" s="42" t="s">
        <v>28</v>
      </c>
      <c r="AS6" s="42"/>
      <c r="AT6" s="42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30" customHeight="1">
      <c r="A7" s="43"/>
      <c r="B7" s="40" t="s">
        <v>1</v>
      </c>
      <c r="C7" s="40"/>
      <c r="D7" s="40"/>
      <c r="E7" s="40" t="s">
        <v>2</v>
      </c>
      <c r="F7" s="40"/>
      <c r="G7" s="40"/>
      <c r="H7" s="40" t="s">
        <v>3</v>
      </c>
      <c r="I7" s="40"/>
      <c r="J7" s="40"/>
      <c r="K7" s="40" t="s">
        <v>4</v>
      </c>
      <c r="L7" s="40"/>
      <c r="M7" s="40"/>
      <c r="N7" s="40" t="s">
        <v>5</v>
      </c>
      <c r="O7" s="40"/>
      <c r="P7" s="40"/>
      <c r="Q7" s="40" t="s">
        <v>6</v>
      </c>
      <c r="R7" s="40"/>
      <c r="S7" s="40"/>
      <c r="T7" s="40" t="s">
        <v>7</v>
      </c>
      <c r="U7" s="40"/>
      <c r="V7" s="40"/>
      <c r="W7" s="40" t="s">
        <v>8</v>
      </c>
      <c r="X7" s="40"/>
      <c r="Y7" s="40"/>
      <c r="Z7" s="40" t="s">
        <v>9</v>
      </c>
      <c r="AA7" s="40"/>
      <c r="AB7" s="40"/>
      <c r="AC7" s="40" t="s">
        <v>10</v>
      </c>
      <c r="AD7" s="40"/>
      <c r="AE7" s="40"/>
      <c r="AF7" s="40" t="s">
        <v>11</v>
      </c>
      <c r="AG7" s="40"/>
      <c r="AH7" s="40"/>
      <c r="AI7" s="40" t="s">
        <v>12</v>
      </c>
      <c r="AJ7" s="40"/>
      <c r="AK7" s="40"/>
      <c r="AL7" s="42"/>
      <c r="AM7" s="42"/>
      <c r="AN7" s="42"/>
      <c r="AO7" s="42"/>
      <c r="AP7" s="42"/>
      <c r="AQ7" s="42"/>
      <c r="AR7" s="42"/>
      <c r="AS7" s="42"/>
      <c r="AT7" s="42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1:61" ht="93" customHeight="1">
      <c r="A8" s="43"/>
      <c r="B8" s="25" t="s">
        <v>13</v>
      </c>
      <c r="C8" s="25" t="s">
        <v>14</v>
      </c>
      <c r="D8" s="25" t="s">
        <v>15</v>
      </c>
      <c r="E8" s="25" t="s">
        <v>13</v>
      </c>
      <c r="F8" s="25" t="s">
        <v>14</v>
      </c>
      <c r="G8" s="25" t="s">
        <v>15</v>
      </c>
      <c r="H8" s="25" t="s">
        <v>13</v>
      </c>
      <c r="I8" s="25" t="s">
        <v>14</v>
      </c>
      <c r="J8" s="25" t="s">
        <v>15</v>
      </c>
      <c r="K8" s="25" t="s">
        <v>13</v>
      </c>
      <c r="L8" s="25" t="s">
        <v>14</v>
      </c>
      <c r="M8" s="25" t="s">
        <v>15</v>
      </c>
      <c r="N8" s="25" t="s">
        <v>13</v>
      </c>
      <c r="O8" s="25" t="s">
        <v>14</v>
      </c>
      <c r="P8" s="25" t="s">
        <v>15</v>
      </c>
      <c r="Q8" s="25" t="s">
        <v>13</v>
      </c>
      <c r="R8" s="25" t="s">
        <v>14</v>
      </c>
      <c r="S8" s="25" t="s">
        <v>15</v>
      </c>
      <c r="T8" s="25" t="s">
        <v>13</v>
      </c>
      <c r="U8" s="25" t="s">
        <v>14</v>
      </c>
      <c r="V8" s="25" t="s">
        <v>15</v>
      </c>
      <c r="W8" s="25" t="s">
        <v>13</v>
      </c>
      <c r="X8" s="25" t="s">
        <v>14</v>
      </c>
      <c r="Y8" s="25" t="s">
        <v>15</v>
      </c>
      <c r="Z8" s="25" t="s">
        <v>13</v>
      </c>
      <c r="AA8" s="25" t="s">
        <v>14</v>
      </c>
      <c r="AB8" s="25" t="s">
        <v>15</v>
      </c>
      <c r="AC8" s="25" t="s">
        <v>13</v>
      </c>
      <c r="AD8" s="25" t="s">
        <v>14</v>
      </c>
      <c r="AE8" s="25" t="s">
        <v>15</v>
      </c>
      <c r="AF8" s="25" t="s">
        <v>13</v>
      </c>
      <c r="AG8" s="25" t="s">
        <v>14</v>
      </c>
      <c r="AH8" s="25" t="s">
        <v>15</v>
      </c>
      <c r="AI8" s="25" t="s">
        <v>13</v>
      </c>
      <c r="AJ8" s="25" t="s">
        <v>14</v>
      </c>
      <c r="AK8" s="25" t="s">
        <v>15</v>
      </c>
      <c r="AL8" s="26" t="s">
        <v>13</v>
      </c>
      <c r="AM8" s="26" t="s">
        <v>19</v>
      </c>
      <c r="AN8" s="42"/>
      <c r="AO8" s="26" t="s">
        <v>13</v>
      </c>
      <c r="AP8" s="26" t="s">
        <v>16</v>
      </c>
      <c r="AQ8" s="26" t="s">
        <v>20</v>
      </c>
      <c r="AR8" s="26" t="s">
        <v>13</v>
      </c>
      <c r="AS8" s="26" t="s">
        <v>16</v>
      </c>
      <c r="AT8" s="26" t="s">
        <v>20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</row>
    <row r="9" spans="1:61" s="31" customFormat="1">
      <c r="A9" s="28">
        <v>1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>
        <v>2</v>
      </c>
      <c r="AM9" s="28">
        <v>3</v>
      </c>
      <c r="AN9" s="29">
        <v>4</v>
      </c>
      <c r="AO9" s="29">
        <v>5</v>
      </c>
      <c r="AP9" s="29">
        <v>6</v>
      </c>
      <c r="AQ9" s="29">
        <v>7</v>
      </c>
      <c r="AR9" s="29">
        <v>8</v>
      </c>
      <c r="AS9" s="29">
        <v>9</v>
      </c>
      <c r="AT9" s="29">
        <v>10</v>
      </c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</row>
    <row r="10" spans="1:61">
      <c r="A10" s="23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48">
        <f>SUM(AM10/AP10)</f>
        <v>841.42857142857144</v>
      </c>
      <c r="AM10" s="48">
        <v>5890</v>
      </c>
      <c r="AN10" s="48">
        <f>AQ10</f>
        <v>19652</v>
      </c>
      <c r="AO10" s="48">
        <f>SUM(AQ10/AP10)</f>
        <v>2807.4285714285716</v>
      </c>
      <c r="AP10" s="48">
        <v>7</v>
      </c>
      <c r="AQ10" s="48">
        <v>19652</v>
      </c>
      <c r="AR10" s="48">
        <f>AO10</f>
        <v>2807.4285714285716</v>
      </c>
      <c r="AS10" s="48">
        <f>AP10</f>
        <v>7</v>
      </c>
      <c r="AT10" s="48">
        <f>AQ10</f>
        <v>19652</v>
      </c>
      <c r="AU10" s="4"/>
      <c r="AV10" s="2"/>
      <c r="AW10" s="4"/>
      <c r="AX10" s="2"/>
      <c r="AY10" s="4"/>
      <c r="AZ10" s="2"/>
      <c r="BA10" s="4"/>
      <c r="BB10" s="2"/>
      <c r="BC10" s="4"/>
      <c r="BD10" s="2"/>
      <c r="BE10" s="4"/>
      <c r="BF10" s="2"/>
      <c r="BG10" s="4"/>
      <c r="BH10" s="2"/>
      <c r="BI10" s="4"/>
    </row>
    <row r="11" spans="1:61">
      <c r="A11" s="23" t="s">
        <v>22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48">
        <f>SUM(AM11/AP11)</f>
        <v>2.5749336031364614</v>
      </c>
      <c r="AM11" s="48">
        <v>20360</v>
      </c>
      <c r="AN11" s="48">
        <v>20011</v>
      </c>
      <c r="AO11" s="48">
        <f t="shared" ref="AO11:AO14" si="0">SUM(AQ11/AP11)</f>
        <v>2.5307954976603009</v>
      </c>
      <c r="AP11" s="48">
        <v>7907</v>
      </c>
      <c r="AQ11" s="48">
        <f>SUM(AN11)</f>
        <v>20011</v>
      </c>
      <c r="AR11" s="48">
        <f t="shared" ref="AR11:AT15" si="1">AO11</f>
        <v>2.5307954976603009</v>
      </c>
      <c r="AS11" s="48">
        <f t="shared" si="1"/>
        <v>7907</v>
      </c>
      <c r="AT11" s="48">
        <f t="shared" si="1"/>
        <v>20011</v>
      </c>
      <c r="AU11" s="4"/>
      <c r="AV11" s="2"/>
      <c r="AW11" s="4"/>
      <c r="AX11" s="2"/>
      <c r="AY11" s="4"/>
      <c r="AZ11" s="2"/>
      <c r="BA11" s="4"/>
      <c r="BB11" s="2"/>
      <c r="BC11" s="4"/>
      <c r="BD11" s="2"/>
      <c r="BE11" s="4"/>
      <c r="BF11" s="2"/>
      <c r="BG11" s="4"/>
      <c r="BH11" s="2"/>
      <c r="BI11" s="4"/>
    </row>
    <row r="12" spans="1:61" s="27" customFormat="1">
      <c r="A12" s="32" t="s">
        <v>23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48"/>
      <c r="AM12" s="48"/>
      <c r="AN12" s="48"/>
      <c r="AO12" s="48"/>
      <c r="AP12" s="48"/>
      <c r="AQ12" s="48"/>
      <c r="AR12" s="48">
        <f t="shared" si="1"/>
        <v>0</v>
      </c>
      <c r="AS12" s="48">
        <f t="shared" si="1"/>
        <v>0</v>
      </c>
      <c r="AT12" s="48">
        <f t="shared" si="1"/>
        <v>0</v>
      </c>
      <c r="AU12" s="4"/>
      <c r="AV12" s="2"/>
      <c r="AW12" s="4"/>
      <c r="AX12" s="2"/>
      <c r="AY12" s="4"/>
      <c r="AZ12" s="2"/>
      <c r="BA12" s="4"/>
      <c r="BB12" s="2"/>
      <c r="BC12" s="4"/>
      <c r="BD12" s="2"/>
      <c r="BE12" s="4"/>
      <c r="BF12" s="2"/>
      <c r="BG12" s="4"/>
      <c r="BH12" s="2"/>
      <c r="BI12" s="4"/>
    </row>
    <row r="13" spans="1:61">
      <c r="A13" s="24" t="s">
        <v>24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48">
        <v>10</v>
      </c>
      <c r="AM13" s="48">
        <v>480</v>
      </c>
      <c r="AN13" s="48">
        <v>815</v>
      </c>
      <c r="AO13" s="48">
        <f t="shared" si="0"/>
        <v>17.717391304347824</v>
      </c>
      <c r="AP13" s="48">
        <v>46</v>
      </c>
      <c r="AQ13" s="48">
        <f>SUM(AN13)</f>
        <v>815</v>
      </c>
      <c r="AR13" s="48">
        <f t="shared" si="1"/>
        <v>17.717391304347824</v>
      </c>
      <c r="AS13" s="48">
        <f t="shared" si="1"/>
        <v>46</v>
      </c>
      <c r="AT13" s="48">
        <f t="shared" si="1"/>
        <v>815</v>
      </c>
      <c r="AU13" s="4"/>
      <c r="AV13" s="2"/>
      <c r="AW13" s="4"/>
      <c r="AX13" s="2"/>
      <c r="AY13" s="4"/>
      <c r="AZ13" s="2"/>
      <c r="BA13" s="4"/>
      <c r="BB13" s="2"/>
      <c r="BC13" s="4"/>
      <c r="BD13" s="2"/>
      <c r="BE13" s="4"/>
      <c r="BF13" s="2"/>
      <c r="BG13" s="4"/>
      <c r="BH13" s="2"/>
      <c r="BI13" s="4"/>
    </row>
    <row r="14" spans="1:61">
      <c r="A14" s="24" t="s">
        <v>25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48">
        <v>10</v>
      </c>
      <c r="AM14" s="48">
        <v>556</v>
      </c>
      <c r="AN14" s="48">
        <v>946</v>
      </c>
      <c r="AO14" s="48">
        <f t="shared" si="0"/>
        <v>17.2</v>
      </c>
      <c r="AP14" s="48">
        <v>55</v>
      </c>
      <c r="AQ14" s="48">
        <f t="shared" ref="AQ14" si="2">SUM(AN14)</f>
        <v>946</v>
      </c>
      <c r="AR14" s="48">
        <f t="shared" si="1"/>
        <v>17.2</v>
      </c>
      <c r="AS14" s="48">
        <f t="shared" si="1"/>
        <v>55</v>
      </c>
      <c r="AT14" s="48">
        <f t="shared" si="1"/>
        <v>946</v>
      </c>
      <c r="AU14" s="4"/>
      <c r="AV14" s="2"/>
      <c r="AW14" s="4"/>
      <c r="AX14" s="2"/>
      <c r="AY14" s="4"/>
      <c r="AZ14" s="2"/>
      <c r="BA14" s="4"/>
      <c r="BB14" s="2"/>
      <c r="BC14" s="4"/>
      <c r="BD14" s="2"/>
      <c r="BE14" s="4"/>
      <c r="BF14" s="2"/>
      <c r="BG14" s="4"/>
      <c r="BH14" s="2"/>
      <c r="BI14" s="4"/>
    </row>
    <row r="15" spans="1:61">
      <c r="A15" s="24" t="s">
        <v>26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48">
        <v>3</v>
      </c>
      <c r="AM15" s="49">
        <v>162</v>
      </c>
      <c r="AN15" s="48">
        <v>162</v>
      </c>
      <c r="AO15" s="48">
        <v>3</v>
      </c>
      <c r="AP15" s="48">
        <v>54</v>
      </c>
      <c r="AQ15" s="48">
        <v>162</v>
      </c>
      <c r="AR15" s="48">
        <f t="shared" si="1"/>
        <v>3</v>
      </c>
      <c r="AS15" s="48">
        <f t="shared" si="1"/>
        <v>54</v>
      </c>
      <c r="AT15" s="48">
        <f t="shared" si="1"/>
        <v>162</v>
      </c>
    </row>
    <row r="16" spans="1:61">
      <c r="A16" s="24" t="s">
        <v>34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49">
        <f t="shared" ref="AL16:AR16" si="3">SUM(AL10:AL15)</f>
        <v>867.00350503170796</v>
      </c>
      <c r="AM16" s="49">
        <f t="shared" si="3"/>
        <v>27448</v>
      </c>
      <c r="AN16" s="49">
        <f t="shared" si="3"/>
        <v>41586</v>
      </c>
      <c r="AO16" s="49">
        <f t="shared" si="3"/>
        <v>2847.8767582305795</v>
      </c>
      <c r="AP16" s="49">
        <f t="shared" si="3"/>
        <v>8069</v>
      </c>
      <c r="AQ16" s="49">
        <f t="shared" si="3"/>
        <v>41586</v>
      </c>
      <c r="AR16" s="48">
        <f t="shared" si="3"/>
        <v>2847.8767582305795</v>
      </c>
      <c r="AS16" s="49">
        <f>SUM(AS15+AS14+AS13+AS11+AS10)</f>
        <v>8069</v>
      </c>
      <c r="AT16" s="49">
        <f>SUM(AT15+AT14+AT13+AT11+AT10)</f>
        <v>41586</v>
      </c>
    </row>
    <row r="17" spans="1:46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</row>
    <row r="18" spans="1:46">
      <c r="A18" s="41" t="s">
        <v>30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</row>
    <row r="19" spans="1:46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</row>
    <row r="20" spans="1:46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</row>
    <row r="21" spans="1:46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</row>
    <row r="22" spans="1:46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</row>
    <row r="23" spans="1:46" ht="17.25" customHeight="1">
      <c r="A23" s="45" t="s">
        <v>36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36"/>
      <c r="AO23" s="36"/>
      <c r="AP23" s="36"/>
      <c r="AQ23" s="36"/>
      <c r="AR23" s="36"/>
      <c r="AS23" s="37" t="s">
        <v>37</v>
      </c>
    </row>
    <row r="24" spans="1:46" ht="15.7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S24" s="38" t="s">
        <v>17</v>
      </c>
    </row>
    <row r="25" spans="1:46" ht="15.75" customHeight="1">
      <c r="A25" s="39" t="s">
        <v>35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46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</row>
    <row r="27" spans="1:46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</row>
  </sheetData>
  <mergeCells count="24">
    <mergeCell ref="AP1:AT1"/>
    <mergeCell ref="AO6:AQ7"/>
    <mergeCell ref="AR6:AT7"/>
    <mergeCell ref="AN6:AN8"/>
    <mergeCell ref="A23:AM23"/>
    <mergeCell ref="A3:AT3"/>
    <mergeCell ref="A4:AT4"/>
    <mergeCell ref="B6:AK6"/>
    <mergeCell ref="A25:AM25"/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18:AT20"/>
    <mergeCell ref="AI7:AK7"/>
    <mergeCell ref="AL6:AM7"/>
    <mergeCell ref="Q7:S7"/>
    <mergeCell ref="T7:V7"/>
    <mergeCell ref="A6:A8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</vt:lpstr>
      <vt:lpstr>'Форма 7'!Заголовки_для_печати</vt:lpstr>
      <vt:lpstr>'Форма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fo-09</cp:lastModifiedBy>
  <cp:lastPrinted>2021-10-18T09:02:41Z</cp:lastPrinted>
  <dcterms:created xsi:type="dcterms:W3CDTF">2019-04-15T11:39:34Z</dcterms:created>
  <dcterms:modified xsi:type="dcterms:W3CDTF">2021-12-10T05:56:33Z</dcterms:modified>
</cp:coreProperties>
</file>