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GoBack" localSheetId="0">Лист1!$C$242</definedName>
  </definedNames>
  <calcPr calcId="152511"/>
</workbook>
</file>

<file path=xl/calcChain.xml><?xml version="1.0" encoding="utf-8"?>
<calcChain xmlns="http://schemas.openxmlformats.org/spreadsheetml/2006/main">
  <c r="C199" i="1" l="1"/>
  <c r="C127" i="1"/>
  <c r="C70" i="1"/>
  <c r="C54" i="1"/>
  <c r="C50" i="1"/>
</calcChain>
</file>

<file path=xl/sharedStrings.xml><?xml version="1.0" encoding="utf-8"?>
<sst xmlns="http://schemas.openxmlformats.org/spreadsheetml/2006/main" count="480" uniqueCount="375">
  <si>
    <t>№</t>
  </si>
  <si>
    <t>Наименование</t>
  </si>
  <si>
    <t>I.</t>
  </si>
  <si>
    <t>Общие сведения</t>
  </si>
  <si>
    <t>1.1.</t>
  </si>
  <si>
    <t>Количество несовершеннолетних жителей на территории муниципального района (городского округа)</t>
  </si>
  <si>
    <t>1.2.</t>
  </si>
  <si>
    <t>Количество комиссий по делам несовершеннолетних и защите их прав, созданных в муниципальных образованиях субъектов Российской Федерации (далее - территориальная (муниципальная) КДН и ЗП, всего на конец отчетного периода</t>
  </si>
  <si>
    <t>1.3.</t>
  </si>
  <si>
    <t>Количество специалистов, обеспечивающих деятельность комиссии по делам несовершеннолетних и защите их прав субъекта Российской Федерации (далее - КДН и ЗП), всего на конец отчетного периода</t>
  </si>
  <si>
    <t>1.4.</t>
  </si>
  <si>
    <t>Количество специалистов, обеспечивающих деятельность территориальных (муниципальных) КДН и ЗП, всего на конец отчетного периода</t>
  </si>
  <si>
    <t>1.5.</t>
  </si>
  <si>
    <t>Количество проведенных заседаний комиссиями по делам несовершеннолетних и защите их прав, всего за отчетный период</t>
  </si>
  <si>
    <t>из них:</t>
  </si>
  <si>
    <t>1.5.1.</t>
  </si>
  <si>
    <t>КДН и ЗП субъекта Российской Федерации</t>
  </si>
  <si>
    <t>1.5.1.1</t>
  </si>
  <si>
    <t>в том числе, выездных, расширенных</t>
  </si>
  <si>
    <t>1.5.2.</t>
  </si>
  <si>
    <t>территориальными (муниципальными) КДН и ЗП</t>
  </si>
  <si>
    <t>1.5.2.1.</t>
  </si>
  <si>
    <t>1.6.</t>
  </si>
  <si>
    <r>
      <t>Количество методических рекомендаций, информационно-аналитических материалов, направленных КДН и ЗП субъекта Российской Федерации, а также специалистами, обеспечивающими деятельность указанных комиссий, в территориальные (муниципальные)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КДН и ЗП, а также в иные органы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системы профилактики безнадзорности и правонарушений несовершеннолетних, всего за отчетный период</t>
    </r>
  </si>
  <si>
    <t>1.7.</t>
  </si>
  <si>
    <t>Количество рассмотренных представлений, всего за отчетный период</t>
  </si>
  <si>
    <t>в том числе:</t>
  </si>
  <si>
    <t>1.7.1.</t>
  </si>
  <si>
    <t>об оставлении несовершеннолетним образовательной организации</t>
  </si>
  <si>
    <t>1.7.1.1.</t>
  </si>
  <si>
    <t>из них удовлетворено, всего</t>
  </si>
  <si>
    <t>1.7.1.1.1.</t>
  </si>
  <si>
    <t>с последующим трудоустройством</t>
  </si>
  <si>
    <t>1.7.1.1.2.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</si>
  <si>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</si>
  <si>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1.7.2.</t>
  </si>
  <si>
    <t>об отчислении несовершеннолетнего из образовательной организации</t>
  </si>
  <si>
    <t>1.7.2.1.</t>
  </si>
  <si>
    <t>1.7.3.</t>
  </si>
  <si>
    <t>по иным вопросам</t>
  </si>
  <si>
    <t>1.7.3.1.</t>
  </si>
  <si>
    <r>
      <t>из них удовлетворено</t>
    </r>
    <r>
      <rPr>
        <sz val="10.5"/>
        <color rgb="FF000000"/>
        <rFont val="Times New Roman"/>
        <family val="1"/>
        <charset val="204"/>
      </rPr>
      <t xml:space="preserve">, </t>
    </r>
    <r>
      <rPr>
        <i/>
        <sz val="10.5"/>
        <color rgb="FF000000"/>
        <rFont val="Times New Roman"/>
        <family val="1"/>
        <charset val="204"/>
      </rPr>
      <t>всего</t>
    </r>
  </si>
  <si>
    <t>1.8.</t>
  </si>
  <si>
    <t>Количество рассмотренных обращений граждан (жалоб, заявлений), всего за отчетный период</t>
  </si>
  <si>
    <t>1.8.1.</t>
  </si>
  <si>
    <t>КДН и ЗП субъекта Российской Федерации (поступивших, в том числе в адрес председателя комиссии, членов комиссии, специалистов, обеспечивающих деятельность комиссии)</t>
  </si>
  <si>
    <t>1.8.2.</t>
  </si>
  <si>
    <r>
      <t>территориальными</t>
    </r>
    <r>
      <rPr>
        <b/>
        <sz val="10.5"/>
        <color rgb="FF000000"/>
        <rFont val="Times New Roman"/>
        <family val="1"/>
        <charset val="204"/>
      </rPr>
      <t xml:space="preserve"> (</t>
    </r>
    <r>
      <rPr>
        <sz val="10.5"/>
        <color rgb="FF000000"/>
        <rFont val="Times New Roman"/>
        <family val="1"/>
        <charset val="204"/>
      </rPr>
      <t>муниципальными) КДН и ЗП (поступивших, в том числе в адрес председателя комиссии, членов комиссии, специалистов, обеспечивающих деятельность комиссии)</t>
    </r>
  </si>
  <si>
    <t>1.9.</t>
  </si>
  <si>
    <t>Количество посещений членами КДН и ЗП субъекта Российской Федерации организаций, в рамках проверки поступивших сообщений о нарушении прав и законных интересов несовершеннолетних, всего за отчетный период</t>
  </si>
  <si>
    <t>1.10.</t>
  </si>
  <si>
    <t>Количество посещений членами территориальных (муниципальных) КДН и ЗП, в рамках проверки поступивших сообщений о нарушении прав и законных интересов несовершеннолетних, всего за отчетный период</t>
  </si>
  <si>
    <t>Количество заявлений о допуске лиц к педагогической и (или) иным видам деятельности с участием несовершеннолетних (далее заявление о допуске), поступивших на рассмотрение в комиссию субъекта Российской Федерации, всего за отчетный период</t>
  </si>
  <si>
    <t>с вынесением решения о допуске заявителя к деятельности с участием несовершеннолетних</t>
  </si>
  <si>
    <t>с вынесением решения о недопуске заявителя к деятельности с участием несовершеннолетних</t>
  </si>
  <si>
    <t>II.</t>
  </si>
  <si>
    <t>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</si>
  <si>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2.2.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</si>
  <si>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</si>
  <si>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2.2.1.</t>
  </si>
  <si>
    <t>безнадзорных или беспризорных</t>
  </si>
  <si>
    <t>2.2.2.</t>
  </si>
  <si>
    <t>занимающихся бродяжничеством или попрошайничеством</t>
  </si>
  <si>
    <t>2.2.3.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</si>
  <si>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 воспитательных и других учреждениях для несовершеннолетних, нуждающихся в социальной помощи и (или) реабилитации</t>
  </si>
  <si>
    <t>2.2.4.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</si>
  <si>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</si>
  <si>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2.2.5.</t>
  </si>
  <si>
    <t>совершивших правонарушение, повлекшее применение меры административного взыскания</t>
  </si>
  <si>
    <t>2.2.6.</t>
  </si>
  <si>
    <t>совершивших правонарушение до достижения возраста, с которого наступает административная ответственность</t>
  </si>
  <si>
    <t>2.2.7.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</si>
  <si>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</si>
  <si>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2.2.8.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</si>
  <si>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</si>
  <si>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2.2.9.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</si>
  <si>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</si>
  <si>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2.2.10.</t>
  </si>
  <si>
    <t>отбывающих наказание в виде лишения свободы в воспитательных колониях</t>
  </si>
  <si>
    <t>2.2.11.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</si>
  <si>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</si>
  <si>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2.2.12.</t>
  </si>
  <si>
    <t>которым предоставлена отсрочка отбывания наказания или отсрочка исполнения приговора</t>
  </si>
  <si>
    <t>2.2.13.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</si>
  <si>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</si>
  <si>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t>2.2.14.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</si>
  <si>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</si>
  <si>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2.2.15.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</si>
  <si>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</si>
  <si>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2.2.16.</t>
  </si>
  <si>
    <t>иных категорий</t>
  </si>
  <si>
    <t>2.3.</t>
  </si>
  <si>
    <t>Количество несовершеннолетних, совершивших в течение отчетного периода преступления, административные правонарушения и иные антиобщественные действия в период проведения с ними индивидуальной профилактической работы, всего</t>
  </si>
  <si>
    <t>2.4.</t>
  </si>
  <si>
    <t>Количество несовершеннолетних, в отношении которых органами и учреждениями системы профилактики прекращена индивидуальная профилактическая работа в течение отчетного периода, всего</t>
  </si>
  <si>
    <t>2.4.1.</t>
  </si>
  <si>
    <t>в связи с улучшением ситуации</t>
  </si>
  <si>
    <t>2.4.2.</t>
  </si>
  <si>
    <t>2.4.3.</t>
  </si>
  <si>
    <t>2.4.4.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</si>
  <si>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 - воспитательных и других учреждениях для несовершеннолетних, нуждающихся в социальной помощи и (или) реабилитации</t>
  </si>
  <si>
    <t>2.4.5.</t>
  </si>
  <si>
    <t>2.4.6.</t>
  </si>
  <si>
    <t>2.4.7.</t>
  </si>
  <si>
    <t>2.4.8.</t>
  </si>
  <si>
    <t>2.4.9.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</si>
  <si>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</si>
  <si>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</si>
  <si>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</si>
  <si>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</si>
  <si>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</si>
  <si>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</si>
  <si>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</si>
  <si>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</si>
  <si>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</si>
  <si>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2.5.</t>
  </si>
  <si>
    <t>2.6.</t>
  </si>
  <si>
    <t>Количество несовершеннолетних на территории субъекта Российской Федерации, признанных находящимися в социально опасном положении, либо отнесенных к данной категории (в том числе детей, проживающих в семьях, находящихся в социально опасном положении), в отношении которых проводилась индивидуальная профилактическая работа в течение отчетного периода, всего</t>
  </si>
  <si>
    <t>2.6.1.</t>
  </si>
  <si>
    <t>количество несовершеннолетних, в отношении которых в отчетный период прекращена индивидуальная профилактическая работа</t>
  </si>
  <si>
    <t>2.6.1.1.</t>
  </si>
  <si>
    <t>по причине улучшения ситуации</t>
  </si>
  <si>
    <t>2.7.</t>
  </si>
  <si>
    <t>2.8.</t>
  </si>
  <si>
    <t>Количество семей, находящихся на территории субъекта Российской Федерации, признанных находящимися в социально опасном положении, либо отнесенных к данной категории, в отношении которых проводилась индивидуальная профилактическая работа в течение отчетного периода, всего</t>
  </si>
  <si>
    <t>2.8.1.</t>
  </si>
  <si>
    <t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</t>
  </si>
  <si>
    <t>2.8.2.</t>
  </si>
  <si>
    <t>количество семей, в отношении которых в течение отчетного периода прекращена индивидуальная профилактическая работа, всего</t>
  </si>
  <si>
    <t>2.8.2.1.</t>
  </si>
  <si>
    <t>2.9.</t>
  </si>
  <si>
    <t>Количество исковых заявлений, направленных в интересах несовершеннолетних по постановлениям территориальных (муниципальных) КДН и ЗП в суд, всего за отчетный период</t>
  </si>
  <si>
    <t>2.9.1.</t>
  </si>
  <si>
    <t>о лишении родительских прав</t>
  </si>
  <si>
    <t>2.9.2.</t>
  </si>
  <si>
    <t>об ограничении родительских прав</t>
  </si>
  <si>
    <t>2.9.3.</t>
  </si>
  <si>
    <t>иные</t>
  </si>
  <si>
    <t>2.9.4.</t>
  </si>
  <si>
    <t>количество исковых заявлений, рассмотренных судом, всего за отчетный период</t>
  </si>
  <si>
    <t>2.9.4.1.</t>
  </si>
  <si>
    <t>удовлетворено судом</t>
  </si>
  <si>
    <t>2.10.</t>
  </si>
  <si>
    <t>Количество постановлений КДН и ЗП субъекта Российской Федерации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всего за отчетный период</t>
  </si>
  <si>
    <t>2.10.1.</t>
  </si>
  <si>
    <r>
      <t>количество поручений (рекомендаций), предусмотренных в постановлениях КДН и ЗП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субъекта Российской Федерации, всего</t>
    </r>
  </si>
  <si>
    <t>из них, содержащихся в постановлениях, направленных:</t>
  </si>
  <si>
    <t>2.10.1.1</t>
  </si>
  <si>
    <t>в органы управления социальной защитой населения</t>
  </si>
  <si>
    <t>2.10.1.2</t>
  </si>
  <si>
    <t>в органы, осуществляющие управление в сфере образования</t>
  </si>
  <si>
    <t>2.10.1.3.</t>
  </si>
  <si>
    <t>в органы опеки и попечительства</t>
  </si>
  <si>
    <t>2.10.1.4.</t>
  </si>
  <si>
    <t>в органы по делам молодежи</t>
  </si>
  <si>
    <t>2.10.1.5.</t>
  </si>
  <si>
    <t>в органы управления здравоохранением</t>
  </si>
  <si>
    <t>2.10.1.6.</t>
  </si>
  <si>
    <t>в органы службы занятости</t>
  </si>
  <si>
    <t>2.10.1.7.</t>
  </si>
  <si>
    <t>в органы внутренних дел</t>
  </si>
  <si>
    <t>2.10.1.8.</t>
  </si>
  <si>
    <t>в учреждения уголовно-исполнительной системы (следственные изоляторы, воспитательные колонии и уголовно-исполнительные инспекции).</t>
  </si>
  <si>
    <t>в территориальные (муниципальные) КДН и ЗП</t>
  </si>
  <si>
    <t xml:space="preserve"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комиссии субъекта Российской Федерации) </t>
  </si>
  <si>
    <t>2.11.</t>
  </si>
  <si>
    <t>Количество постановлений территориальных (муниципальных) КДН и ЗП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всего за отчетный период</t>
  </si>
  <si>
    <t>2.11.1.</t>
  </si>
  <si>
    <t>количество поручений (рекомендаций), предусмотренных в постановлениях территориальных (муниципальных) КДН и ЗП, всего</t>
  </si>
  <si>
    <t>2.11.1.3.</t>
  </si>
  <si>
    <t>2.11.1.4.</t>
  </si>
  <si>
    <t>2.11.1.5.</t>
  </si>
  <si>
    <t>2.11.1.6.</t>
  </si>
  <si>
    <t>2.11.1.7.</t>
  </si>
  <si>
    <t>2.11.1.8.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</si>
  <si>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</si>
  <si>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территориальной (муниципальной) комиссии)</t>
  </si>
  <si>
    <t>III.</t>
  </si>
  <si>
    <t>Производство по делам об административных правонарушениях, рассмотрение прекращенных уголовных дел или материалов об отказе в их возбуждении</t>
  </si>
  <si>
    <t>3.1.</t>
  </si>
  <si>
    <t>Количество протоколов и постановлений об административных правонарушениях несовершеннолетних, поступивших на рассмотрение в территориальные (муниципальные) КДН и ЗП, всего за отчетный период</t>
  </si>
  <si>
    <t>3.2.</t>
  </si>
  <si>
    <t>Количество протоколов и постановлений об административных правонарушениях несовершеннолетних, рассмотренных территориальными (муниципальными) КДН и ЗП, всего за отчетный период</t>
  </si>
  <si>
    <t>3.2.1.</t>
  </si>
  <si>
    <t>с вынесением постановления о назначении административного наказания, всего за отчетный период</t>
  </si>
  <si>
    <t>3.2.1.1.</t>
  </si>
  <si>
    <t>по ст. 6.8. КоАП РФ</t>
  </si>
  <si>
    <t>3.2.1.2.</t>
  </si>
  <si>
    <t>по ст. 6.9. КоАП РФ</t>
  </si>
  <si>
    <t>3.2.1.3.</t>
  </si>
  <si>
    <t>3.2.1.4.</t>
  </si>
  <si>
    <t>по ст. 6.24. КоАП РФ</t>
  </si>
  <si>
    <t>3.2.1.5.</t>
  </si>
  <si>
    <t>по ст. 7.17. КоАП РФ</t>
  </si>
  <si>
    <t>3.2.1.6.</t>
  </si>
  <si>
    <t>по ст. 7.27. КоАП РФ</t>
  </si>
  <si>
    <t>3.2.1.7.</t>
  </si>
  <si>
    <t>по административным правонарушениям в области дорожного движения (Глава 12 КоАП РФ)</t>
  </si>
  <si>
    <t>3.2.1.8.</t>
  </si>
  <si>
    <t>по ст. 20.1. КоАП РФ</t>
  </si>
  <si>
    <t>3.2.1.9.</t>
  </si>
  <si>
    <t>по ст. 20.3. КоАП РФ</t>
  </si>
  <si>
    <t>3.2.1.10.</t>
  </si>
  <si>
    <t>по ст. 20.20. КоАП РФ</t>
  </si>
  <si>
    <t>3.2.1.11.</t>
  </si>
  <si>
    <t>по ст. 20.21 КоАП РФ</t>
  </si>
  <si>
    <t>3.2.1.12.</t>
  </si>
  <si>
    <t>3.2.2.</t>
  </si>
  <si>
    <t>с вынесением постановления о прекращении производства по делу, всего за отчетный период</t>
  </si>
  <si>
    <t>3.2.2.1.</t>
  </si>
  <si>
    <t>3.2.2.2.</t>
  </si>
  <si>
    <t>3.2.2.3.</t>
  </si>
  <si>
    <t>3.2.2.4.</t>
  </si>
  <si>
    <t>3.2.2.5.</t>
  </si>
  <si>
    <t>3.2.2.6.</t>
  </si>
  <si>
    <t>3.2.2.7.</t>
  </si>
  <si>
    <t>3.2.2.8.</t>
  </si>
  <si>
    <t>3.2.2.9.</t>
  </si>
  <si>
    <t>3.2.2.10</t>
  </si>
  <si>
    <t>3.2.2.11.</t>
  </si>
  <si>
    <t>3.2.2.12.</t>
  </si>
  <si>
    <t>3.2.3.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</si>
  <si>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</si>
  <si>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3.2.4.</t>
  </si>
  <si>
    <t>с вынесением определения о передаче дела на рассмотрение по подведомственности, всего за отчетный период</t>
  </si>
  <si>
    <t>3.2.5.</t>
  </si>
  <si>
    <t>с вынесением иных видов определений, всего за отчетный период</t>
  </si>
  <si>
    <t>3.3.</t>
  </si>
  <si>
    <t>Количество протоколов и постановлений в отношении родителей (законных представителей) несовершеннолетних и иных взрослых лиц, поступивших на рассмотрение в территориальные (муниципальные) КДН и ЗП, всего за отчетный период</t>
  </si>
  <si>
    <t>3.4.</t>
  </si>
  <si>
    <t>Количество протоколов и постановлений в отношении родителей (законных представителей) несовершеннолетних и иных взрослых лиц, рассмотренных территориальными (муниципальными) КДН и ЗП, всего за отчетный период</t>
  </si>
  <si>
    <t>3.4.1.</t>
  </si>
  <si>
    <t>3.4.1.1.</t>
  </si>
  <si>
    <t>по ст. 5.35. КоАП РФ</t>
  </si>
  <si>
    <t>3.4.1.2.</t>
  </si>
  <si>
    <t>по ст. 5.36. КоАП РФ</t>
  </si>
  <si>
    <t>3.4.1.3.</t>
  </si>
  <si>
    <t>по ст. 6.10. КоАП РФ</t>
  </si>
  <si>
    <t>3.4.1.4.</t>
  </si>
  <si>
    <t>по ст. 6.23. КоАП РФ</t>
  </si>
  <si>
    <t>3.4.1.5.</t>
  </si>
  <si>
    <t>по ст. 20.22. КоАП РФ</t>
  </si>
  <si>
    <t>3.4.1.6.</t>
  </si>
  <si>
    <t>по иным статьям законов субъектов Российской Федерации об административных правонарушениях</t>
  </si>
  <si>
    <t>3.4.2.</t>
  </si>
  <si>
    <t>3.4.2.1.</t>
  </si>
  <si>
    <t>3.4.2.2.</t>
  </si>
  <si>
    <t>3.4.2.3.</t>
  </si>
  <si>
    <t>3.4.2.4.</t>
  </si>
  <si>
    <t>3.4.2.5.</t>
  </si>
  <si>
    <t>3.4.2.6.</t>
  </si>
  <si>
    <t>по статьям законов субъектов Российской Федерации об административных правонарушениях</t>
  </si>
  <si>
    <t>3.4.3.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</si>
  <si>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</si>
  <si>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3.4.4.</t>
  </si>
  <si>
    <t>3.4.5.</t>
  </si>
  <si>
    <t>3.5.</t>
  </si>
  <si>
    <t>Количество жалоб (протестов) на постановления территориальных (муниципальных) КДН и ЗП о назначении административного наказания, всего за отчетный период</t>
  </si>
  <si>
    <t>3.5.1.</t>
  </si>
  <si>
    <t>Количество рассмотренных судом в течение отчетного периода жалоб (протестов) на постановления территориальных (муниципальных) КДН и ЗП о назначении административного наказания, всего за отчетный период</t>
  </si>
  <si>
    <t>3.5.1.1.</t>
  </si>
  <si>
    <t>3.6.</t>
  </si>
  <si>
    <t>Количество постановлений о назначении административного наказания в виде штрафа, вынесенных территориальными (муниципальными) КДН и ЗП, всего за отчетный период</t>
  </si>
  <si>
    <t>3.6.1.</t>
  </si>
  <si>
    <t>в отношении несовершеннолетних, всего за отчетный период</t>
  </si>
  <si>
    <t>3.6.1.1.</t>
  </si>
  <si>
    <t>3.6.2.</t>
  </si>
  <si>
    <t>в отношении родителей (законных представителей) несовершеннолетних и иных взрослых лиц, всего за отчетный период</t>
  </si>
  <si>
    <t>3.7.</t>
  </si>
  <si>
    <t>Количество материалов прекращенных уголовных дел, материалов об отказе в возбуждении уголовных дел, поступивших в территориальные (муниципальные) КДН и ЗП, всего за отчетный период</t>
  </si>
  <si>
    <t>3.7.1.</t>
  </si>
  <si>
    <t>Количество несовершеннолетних, в отношении которых рассмотрены поступившие прекращенные уголовные дела либо материалы об отказе в возбуждении уголовных дел</t>
  </si>
  <si>
    <t>3.7.1.1.</t>
  </si>
  <si>
    <t>количество несовершеннолетних, в отношении которых приняты постановления о применении мер воспитательного воздействия</t>
  </si>
  <si>
    <t>3.7.1.2.</t>
  </si>
  <si>
    <t>количество несовершеннолетних, в отношении которых приняты постановления территориальных (муниципальных) КДН и ЗП о ходатайстве перед судом о помещении несовершеннолетнего в специальное учебно- воспитательное учреждение закрытого типа</t>
  </si>
  <si>
    <t>1.10.1.</t>
  </si>
  <si>
    <t>2.1.</t>
  </si>
  <si>
    <t>УТВЕРЖДАЮ</t>
  </si>
  <si>
    <t>Председатель (заместитель председателя) комиссии</t>
  </si>
  <si>
    <t>по делам несовершеннолетних и защите</t>
  </si>
  <si>
    <t>ОТЧЕТ</t>
  </si>
  <si>
    <t>о показателях деятельности</t>
  </si>
  <si>
    <t>комиссий по делам несовершеннолетних и защите их прав</t>
  </si>
  <si>
    <t>(муниципальное образование  Республики Карелия)</t>
  </si>
  <si>
    <t>их прав муниципального образования  Республики Карелия</t>
  </si>
  <si>
    <t>1.3.1.</t>
  </si>
  <si>
    <t>1.3.2.</t>
  </si>
  <si>
    <t>1.3.3.</t>
  </si>
  <si>
    <t>1.3.4.</t>
  </si>
  <si>
    <t>1.3.5.</t>
  </si>
  <si>
    <t>1.4.1.</t>
  </si>
  <si>
    <t>1.4.2.</t>
  </si>
  <si>
    <t>1.4.3.</t>
  </si>
  <si>
    <t>1.4.4.</t>
  </si>
  <si>
    <t>1.4.5.</t>
  </si>
  <si>
    <t>имеют высшее юридическое образование</t>
  </si>
  <si>
    <t>имеют высшее педагогическое образование</t>
  </si>
  <si>
    <t xml:space="preserve">имеют высшее образование в области государственного 
и муниципального управления или менеджмента
</t>
  </si>
  <si>
    <t>имеют иное высшее образование</t>
  </si>
  <si>
    <t>не имеют высшего образования</t>
  </si>
  <si>
    <t>1.9.1.</t>
  </si>
  <si>
    <t>1.9.2.</t>
  </si>
  <si>
    <t xml:space="preserve">обеспечивающих реализацию несовершеннолетними их прав на образование
</t>
  </si>
  <si>
    <t xml:space="preserve">обеспечивающих реализацию несовершеннолетними их прав на труд
</t>
  </si>
  <si>
    <t xml:space="preserve">обеспечивающих реализацию несовершеннолетними их прав на охрану здоровья и медицинскую помощь
</t>
  </si>
  <si>
    <t xml:space="preserve">обеспечивающих реализацию несовершеннолетними их прав на отдых
</t>
  </si>
  <si>
    <t xml:space="preserve">обеспечивающих реализацию несовершеннолетними их прав на жилище и иных прав
</t>
  </si>
  <si>
    <t>1.9.3.</t>
  </si>
  <si>
    <t>1.9.4.</t>
  </si>
  <si>
    <t>1.9.5.</t>
  </si>
  <si>
    <t>1.10.2.</t>
  </si>
  <si>
    <t>1.10.3.</t>
  </si>
  <si>
    <t>1.10.4.</t>
  </si>
  <si>
    <t>1.10.5.</t>
  </si>
  <si>
    <t>1.11.1.</t>
  </si>
  <si>
    <t>Количество заявлений о допуске, по которым в течении отчетного периода принято решение об отказе в их рассмотрении, всего</t>
  </si>
  <si>
    <t>1.11.</t>
  </si>
  <si>
    <t>Количество заявлений о допуске, рассмотреннных комиссией субъекта Российской Федерации, всего за отчетный период</t>
  </si>
  <si>
    <t>1.11.2.</t>
  </si>
  <si>
    <t>1.11.2.1.</t>
  </si>
  <si>
    <t>1.11.2.2.</t>
  </si>
  <si>
    <t>в том числе исполнено в полном объеме</t>
  </si>
  <si>
    <t>2.11.1.9.1.</t>
  </si>
  <si>
    <t>2.11.1.9.</t>
  </si>
  <si>
    <t>2.11.1.8.1.</t>
  </si>
  <si>
    <t>2.11.1.7.1.</t>
  </si>
  <si>
    <t>2.11.1.6.1.</t>
  </si>
  <si>
    <t>2.11.1.5.1.</t>
  </si>
  <si>
    <t>2.11.1.4.1.</t>
  </si>
  <si>
    <t>2.11.1.3.1.</t>
  </si>
  <si>
    <t>2.11.1.2.1.</t>
  </si>
  <si>
    <t>2.11.1.1.1.</t>
  </si>
  <si>
    <t>2.11.1.2.</t>
  </si>
  <si>
    <t>2.10.1.10.1.</t>
  </si>
  <si>
    <t>2.10.1.9.1.</t>
  </si>
  <si>
    <t>2.10.1.9.</t>
  </si>
  <si>
    <t>2.10.1.10.</t>
  </si>
  <si>
    <t>2.10.1.8.1.</t>
  </si>
  <si>
    <t>2.10.1.7.1.</t>
  </si>
  <si>
    <t>2.10.1.6.1.</t>
  </si>
  <si>
    <t>2.10.1.5.1.</t>
  </si>
  <si>
    <t>2.10.1.4.1.</t>
  </si>
  <si>
    <t>2.10.1.3.1.</t>
  </si>
  <si>
    <t>2.10.1.2.1.</t>
  </si>
  <si>
    <t>2.10.1.1.1.</t>
  </si>
  <si>
    <t>по ст. 6.1.1. КоАП РФ</t>
  </si>
  <si>
    <t>сумма назначенных штрафов в отношении несовершенолетних</t>
  </si>
  <si>
    <t>количество постановлений о назначении административного наказания в виде штрафа, исполненных добровольно в срок</t>
  </si>
  <si>
    <t>3.6.1.1.1</t>
  </si>
  <si>
    <t>3.6.1.1.2</t>
  </si>
  <si>
    <t>количество постановлений о назначении административного наказания в виде штрафа, направленных для исполнения судебным приставам-исполнителям</t>
  </si>
  <si>
    <t>сумма штрафов, выплаченных добровольно в срок</t>
  </si>
  <si>
    <t>3.6.1.1.2.2</t>
  </si>
  <si>
    <t>сумма назначенных штрафов в отношении родителей (законных представителей)</t>
  </si>
  <si>
    <t>3.6.2.1</t>
  </si>
  <si>
    <t>сумма штрафов, направленных для взыскания судебным приставам-исполнителям</t>
  </si>
  <si>
    <t>3.6.2.1.1</t>
  </si>
  <si>
    <t>3.6.1.1.1.1</t>
  </si>
  <si>
    <t>3.6.2.1.2</t>
  </si>
  <si>
    <t>3.6.2.1.2.2</t>
  </si>
  <si>
    <t>3.6.2.1.1.1</t>
  </si>
  <si>
    <t>2.11.1.1.</t>
  </si>
  <si>
    <t>С 1 января 2021 г. по 31 декабря 2021 г. (включительно)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</si>
  <si>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по состоянию на конец отчетного периода, то есть на 1 января 2022 года</t>
  </si>
  <si>
    <t>Количество несовершеннолетних на территории субъекта Российской Федерации, признанных находящимися в социально опасном положении, либо отнесенных к данной категории (в том числе детей, проживающих в семьях, находящихся в социально опасном положении), по состоянию на конец отчетного периода, то есть на 1 января 2022 года</t>
  </si>
  <si>
    <t>Количество семей, находящихся на территории субъекта Российской Федерации, признанных находящимися в социально опасном положении, либо отнесенных к данной категории, в отношении которых проводилась индивидуальная профилактическая работа по состоянию на конец отчетного периода, то есть на 1 января 2022 г.</t>
  </si>
  <si>
    <t>3.6.3.</t>
  </si>
  <si>
    <t>Количество составленных комиссией протоколов по части 1 статьи 20.25 КоАП РФ</t>
  </si>
  <si>
    <r>
      <t>количество постановлений о назначении административного наказания в виде штрафа, исполненных добровольно в срок .</t>
    </r>
    <r>
      <rPr>
        <b/>
        <sz val="10.5"/>
        <color rgb="FF000000"/>
        <rFont val="Times New Roman"/>
        <family val="1"/>
        <charset val="204"/>
      </rPr>
      <t>Срок  уплаты   по 3 постановлениям не  истёк.</t>
    </r>
  </si>
  <si>
    <t>Исп.И.Б.Михайлова, секретарь КДН и ЗП, тед.(81455)33630</t>
  </si>
  <si>
    <t xml:space="preserve">сумма штрафов, направленных для взыскания судебным приставам-исполнителям. </t>
  </si>
  <si>
    <t>администрации Муезерского муниципального района</t>
  </si>
  <si>
    <t>Л.В..Филиппова</t>
  </si>
  <si>
    <t>"17"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</si>
</sst>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i/>
      <sz val="10.5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wrapText="1"/>
    </xf>
    <xf numFmtId="14" fontId="1" fillId="2" borderId="3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1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wrapText="1"/>
    </xf>
    <xf numFmtId="0" fontId="12" fillId="0" borderId="11" xfId="0" applyFont="1" applyBorder="1"/>
    <xf numFmtId="0" fontId="12" fillId="0" borderId="12" xfId="0" applyFont="1" applyBorder="1"/>
    <xf numFmtId="0" fontId="11" fillId="0" borderId="1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"/>
  <sheetViews>
    <sheetView tabSelected="1" topLeftCell="A7" zoomScale="115" zoomScaleNormal="115" workbookViewId="0">
      <selection activeCell="H15" sqref="H15"/>
    </sheetView>
  </sheetViews>
  <sheetFormatPr defaultRowHeight="15" x14ac:dyDescent="0.25"/>
  <cols>
    <col min="1" max="1" width="12.85546875" customWidth="1"/>
    <col min="2" max="2" width="59.42578125" customWidth="1"/>
    <col min="3" max="3" width="13.28515625" customWidth="1"/>
  </cols>
  <sheetData>
    <row r="1" spans="1:3" ht="15.75" x14ac:dyDescent="0.25">
      <c r="B1" s="52" t="s">
        <v>278</v>
      </c>
      <c r="C1" s="52"/>
    </row>
    <row r="2" spans="1:3" ht="15.75" x14ac:dyDescent="0.25">
      <c r="B2" s="52" t="s">
        <v>279</v>
      </c>
      <c r="C2" s="52"/>
    </row>
    <row r="3" spans="1:3" ht="15.75" x14ac:dyDescent="0.25">
      <c r="B3" s="52" t="s">
        <v>280</v>
      </c>
      <c r="C3" s="52"/>
    </row>
    <row r="4" spans="1:3" ht="15.75" x14ac:dyDescent="0.25">
      <c r="B4" s="52" t="s">
        <v>285</v>
      </c>
      <c r="C4" s="52"/>
    </row>
    <row r="5" spans="1:3" ht="15.75" x14ac:dyDescent="0.25">
      <c r="B5" s="52" t="s">
        <v>373</v>
      </c>
      <c r="C5" s="52"/>
    </row>
    <row r="6" spans="1:3" ht="15.75" x14ac:dyDescent="0.25">
      <c r="B6" s="52" t="s">
        <v>374</v>
      </c>
      <c r="C6" s="52"/>
    </row>
    <row r="7" spans="1:3" ht="18" customHeight="1" x14ac:dyDescent="0.25">
      <c r="B7" s="51"/>
      <c r="C7" s="51"/>
    </row>
    <row r="8" spans="1:3" ht="15.75" x14ac:dyDescent="0.25">
      <c r="A8" s="50" t="s">
        <v>281</v>
      </c>
      <c r="B8" s="50"/>
      <c r="C8" s="50"/>
    </row>
    <row r="9" spans="1:3" ht="15.75" x14ac:dyDescent="0.25">
      <c r="A9" s="51" t="s">
        <v>282</v>
      </c>
      <c r="B9" s="51"/>
      <c r="C9" s="51"/>
    </row>
    <row r="10" spans="1:3" ht="15.75" x14ac:dyDescent="0.25">
      <c r="A10" s="51" t="s">
        <v>283</v>
      </c>
      <c r="B10" s="51"/>
      <c r="C10" s="51"/>
    </row>
    <row r="11" spans="1:3" ht="15.75" x14ac:dyDescent="0.25">
      <c r="A11" s="51" t="s">
        <v>372</v>
      </c>
      <c r="B11" s="51"/>
      <c r="C11" s="51"/>
    </row>
    <row r="12" spans="1:3" ht="15.75" x14ac:dyDescent="0.25">
      <c r="A12" s="51" t="s">
        <v>284</v>
      </c>
      <c r="B12" s="51"/>
      <c r="C12" s="51"/>
    </row>
    <row r="13" spans="1:3" ht="15.75" thickBot="1" x14ac:dyDescent="0.3">
      <c r="A13" s="49"/>
      <c r="B13" s="49"/>
      <c r="C13" s="49"/>
    </row>
    <row r="14" spans="1:3" ht="66" customHeight="1" thickBot="1" x14ac:dyDescent="0.3">
      <c r="A14" s="1" t="s">
        <v>0</v>
      </c>
      <c r="B14" s="16" t="s">
        <v>1</v>
      </c>
      <c r="C14" s="47" t="s">
        <v>363</v>
      </c>
    </row>
    <row r="15" spans="1:3" ht="32.25" customHeight="1" thickBot="1" x14ac:dyDescent="0.3">
      <c r="A15" s="19">
        <v>1</v>
      </c>
      <c r="B15" s="18">
        <v>2</v>
      </c>
      <c r="C15" s="18">
        <v>3</v>
      </c>
    </row>
    <row r="16" spans="1:3" ht="19.5" thickBot="1" x14ac:dyDescent="0.35">
      <c r="A16" s="46" t="s">
        <v>2</v>
      </c>
      <c r="B16" s="3" t="s">
        <v>3</v>
      </c>
      <c r="C16" s="4"/>
    </row>
    <row r="17" spans="1:3" ht="28.5" thickBot="1" x14ac:dyDescent="0.3">
      <c r="A17" s="2" t="s">
        <v>4</v>
      </c>
      <c r="B17" s="5" t="s">
        <v>5</v>
      </c>
      <c r="C17" s="20">
        <v>1856</v>
      </c>
    </row>
    <row r="18" spans="1:3" ht="55.5" customHeight="1" thickBot="1" x14ac:dyDescent="0.3">
      <c r="A18" s="1" t="s">
        <v>6</v>
      </c>
      <c r="B18" s="17" t="s">
        <v>7</v>
      </c>
      <c r="C18" s="21">
        <v>1</v>
      </c>
    </row>
    <row r="19" spans="1:3" ht="56.25" customHeight="1" thickBot="1" x14ac:dyDescent="0.3">
      <c r="A19" s="29" t="s">
        <v>8</v>
      </c>
      <c r="B19" s="32" t="s">
        <v>9</v>
      </c>
      <c r="C19" s="30"/>
    </row>
    <row r="20" spans="1:3" ht="17.25" customHeight="1" thickBot="1" x14ac:dyDescent="0.3">
      <c r="A20" s="29"/>
      <c r="B20" s="32" t="s">
        <v>14</v>
      </c>
      <c r="C20" s="30"/>
    </row>
    <row r="21" spans="1:3" ht="18" customHeight="1" thickBot="1" x14ac:dyDescent="0.3">
      <c r="A21" s="29" t="s">
        <v>286</v>
      </c>
      <c r="B21" s="37" t="s">
        <v>296</v>
      </c>
      <c r="C21" s="30"/>
    </row>
    <row r="22" spans="1:3" ht="18.75" customHeight="1" thickBot="1" x14ac:dyDescent="0.3">
      <c r="A22" s="29" t="s">
        <v>287</v>
      </c>
      <c r="B22" s="37" t="s">
        <v>297</v>
      </c>
      <c r="C22" s="30"/>
    </row>
    <row r="23" spans="1:3" ht="33.75" customHeight="1" thickBot="1" x14ac:dyDescent="0.3">
      <c r="A23" s="29" t="s">
        <v>288</v>
      </c>
      <c r="B23" s="38" t="s">
        <v>298</v>
      </c>
      <c r="C23" s="30"/>
    </row>
    <row r="24" spans="1:3" ht="15" customHeight="1" thickBot="1" x14ac:dyDescent="0.3">
      <c r="A24" s="29" t="s">
        <v>289</v>
      </c>
      <c r="B24" s="37" t="s">
        <v>299</v>
      </c>
      <c r="C24" s="30"/>
    </row>
    <row r="25" spans="1:3" ht="17.25" customHeight="1" thickBot="1" x14ac:dyDescent="0.3">
      <c r="A25" s="29" t="s">
        <v>290</v>
      </c>
      <c r="B25" s="37" t="s">
        <v>300</v>
      </c>
      <c r="C25" s="30"/>
    </row>
    <row r="26" spans="1:3" ht="44.25" customHeight="1" thickBot="1" x14ac:dyDescent="0.3">
      <c r="A26" s="14" t="s">
        <v>10</v>
      </c>
      <c r="B26" s="31" t="s">
        <v>11</v>
      </c>
      <c r="C26" s="22">
        <v>1</v>
      </c>
    </row>
    <row r="27" spans="1:3" ht="18" customHeight="1" thickBot="1" x14ac:dyDescent="0.3">
      <c r="A27" s="2"/>
      <c r="B27" s="5" t="s">
        <v>14</v>
      </c>
      <c r="C27" s="26"/>
    </row>
    <row r="28" spans="1:3" ht="15" customHeight="1" thickBot="1" x14ac:dyDescent="0.3">
      <c r="A28" s="2" t="s">
        <v>291</v>
      </c>
      <c r="B28" s="37" t="s">
        <v>296</v>
      </c>
      <c r="C28" s="23"/>
    </row>
    <row r="29" spans="1:3" ht="16.5" customHeight="1" thickBot="1" x14ac:dyDescent="0.3">
      <c r="A29" s="2" t="s">
        <v>292</v>
      </c>
      <c r="B29" s="37" t="s">
        <v>297</v>
      </c>
      <c r="C29" s="23"/>
    </row>
    <row r="30" spans="1:3" ht="36" customHeight="1" thickBot="1" x14ac:dyDescent="0.3">
      <c r="A30" s="2" t="s">
        <v>293</v>
      </c>
      <c r="B30" s="38" t="s">
        <v>298</v>
      </c>
      <c r="C30" s="23">
        <v>1</v>
      </c>
    </row>
    <row r="31" spans="1:3" ht="15.75" customHeight="1" thickBot="1" x14ac:dyDescent="0.3">
      <c r="A31" s="2" t="s">
        <v>294</v>
      </c>
      <c r="B31" s="37" t="s">
        <v>299</v>
      </c>
      <c r="C31" s="23"/>
    </row>
    <row r="32" spans="1:3" ht="17.25" customHeight="1" thickBot="1" x14ac:dyDescent="0.3">
      <c r="A32" s="2" t="s">
        <v>295</v>
      </c>
      <c r="B32" s="37" t="s">
        <v>300</v>
      </c>
      <c r="C32" s="23"/>
    </row>
    <row r="33" spans="1:3" ht="28.5" thickBot="1" x14ac:dyDescent="0.3">
      <c r="A33" s="2" t="s">
        <v>12</v>
      </c>
      <c r="B33" s="5" t="s">
        <v>13</v>
      </c>
      <c r="C33" s="20">
        <v>30</v>
      </c>
    </row>
    <row r="34" spans="1:3" ht="15.75" thickBot="1" x14ac:dyDescent="0.3">
      <c r="A34" s="9"/>
      <c r="B34" s="5" t="s">
        <v>14</v>
      </c>
      <c r="C34" s="6"/>
    </row>
    <row r="35" spans="1:3" ht="15.75" thickBot="1" x14ac:dyDescent="0.3">
      <c r="A35" s="2" t="s">
        <v>15</v>
      </c>
      <c r="B35" s="5" t="s">
        <v>16</v>
      </c>
      <c r="C35" s="6"/>
    </row>
    <row r="36" spans="1:3" ht="15.75" thickBot="1" x14ac:dyDescent="0.3">
      <c r="A36" s="2" t="s">
        <v>17</v>
      </c>
      <c r="B36" s="10" t="s">
        <v>18</v>
      </c>
      <c r="C36" s="6"/>
    </row>
    <row r="37" spans="1:3" ht="15.75" thickBot="1" x14ac:dyDescent="0.3">
      <c r="A37" s="2" t="s">
        <v>19</v>
      </c>
      <c r="B37" s="5" t="s">
        <v>20</v>
      </c>
      <c r="C37" s="20">
        <v>30</v>
      </c>
    </row>
    <row r="38" spans="1:3" ht="15.75" thickBot="1" x14ac:dyDescent="0.3">
      <c r="A38" s="2" t="s">
        <v>21</v>
      </c>
      <c r="B38" s="10" t="s">
        <v>18</v>
      </c>
      <c r="C38" s="20">
        <v>1</v>
      </c>
    </row>
    <row r="39" spans="1:3" ht="96" thickBot="1" x14ac:dyDescent="0.3">
      <c r="A39" s="2" t="s">
        <v>22</v>
      </c>
      <c r="B39" s="5" t="s">
        <v>23</v>
      </c>
      <c r="C39" s="6"/>
    </row>
    <row r="40" spans="1:3" ht="28.5" thickBot="1" x14ac:dyDescent="0.3">
      <c r="A40" s="2" t="s">
        <v>24</v>
      </c>
      <c r="B40" s="5" t="s">
        <v>25</v>
      </c>
      <c r="C40" s="20">
        <v>1</v>
      </c>
    </row>
    <row r="41" spans="1:3" ht="15.75" thickBot="1" x14ac:dyDescent="0.3">
      <c r="A41" s="9"/>
      <c r="B41" s="5" t="s">
        <v>26</v>
      </c>
      <c r="C41" s="20"/>
    </row>
    <row r="42" spans="1:3" ht="15.75" thickBot="1" x14ac:dyDescent="0.3">
      <c r="A42" s="2" t="s">
        <v>27</v>
      </c>
      <c r="B42" s="5" t="s">
        <v>28</v>
      </c>
      <c r="C42" s="20"/>
    </row>
    <row r="43" spans="1:3" ht="15.75" thickBot="1" x14ac:dyDescent="0.3">
      <c r="A43" s="2" t="s">
        <v>29</v>
      </c>
      <c r="B43" s="10" t="s">
        <v>30</v>
      </c>
      <c r="C43" s="20"/>
    </row>
    <row r="44" spans="1:3" ht="15.75" thickBot="1" x14ac:dyDescent="0.3">
      <c r="A44" s="2" t="s">
        <v>31</v>
      </c>
      <c r="B44" s="5" t="s">
        <v>32</v>
      </c>
      <c r="C44" s="20"/>
    </row>
    <row r="45" spans="1:3" ht="33" customHeight="1" thickBot="1" x14ac:dyDescent="0.3">
      <c r="A45" s="2" t="s">
        <v>33</v>
      </c>
      <c r="B45" s="5" t="s">
        <v>34</v>
      </c>
      <c r="C45" s="20"/>
    </row>
    <row r="46" spans="1:3" ht="28.5" thickBot="1" x14ac:dyDescent="0.3">
      <c r="A46" s="2" t="s">
        <v>35</v>
      </c>
      <c r="B46" s="5" t="s">
        <v>36</v>
      </c>
      <c r="C46" s="20"/>
    </row>
    <row r="47" spans="1:3" ht="15.75" thickBot="1" x14ac:dyDescent="0.3">
      <c r="A47" s="2" t="s">
        <v>37</v>
      </c>
      <c r="B47" s="10" t="s">
        <v>30</v>
      </c>
      <c r="C47" s="20"/>
    </row>
    <row r="48" spans="1:3" ht="15.75" thickBot="1" x14ac:dyDescent="0.3">
      <c r="A48" s="2" t="s">
        <v>38</v>
      </c>
      <c r="B48" s="5" t="s">
        <v>39</v>
      </c>
      <c r="C48" s="20">
        <v>1</v>
      </c>
    </row>
    <row r="49" spans="1:3" ht="15.75" thickBot="1" x14ac:dyDescent="0.3">
      <c r="A49" s="2" t="s">
        <v>40</v>
      </c>
      <c r="B49" s="10" t="s">
        <v>41</v>
      </c>
      <c r="C49" s="20"/>
    </row>
    <row r="50" spans="1:3" ht="28.5" thickBot="1" x14ac:dyDescent="0.3">
      <c r="A50" s="2" t="s">
        <v>42</v>
      </c>
      <c r="B50" s="5" t="s">
        <v>43</v>
      </c>
      <c r="C50" s="6">
        <f>SUM(C52,C53)</f>
        <v>0</v>
      </c>
    </row>
    <row r="51" spans="1:3" ht="15.75" thickBot="1" x14ac:dyDescent="0.3">
      <c r="A51" s="9"/>
      <c r="B51" s="5" t="s">
        <v>14</v>
      </c>
      <c r="C51" s="6"/>
    </row>
    <row r="52" spans="1:3" ht="42" thickBot="1" x14ac:dyDescent="0.3">
      <c r="A52" s="2" t="s">
        <v>44</v>
      </c>
      <c r="B52" s="5" t="s">
        <v>45</v>
      </c>
      <c r="C52" s="6"/>
    </row>
    <row r="53" spans="1:3" ht="42" thickBot="1" x14ac:dyDescent="0.3">
      <c r="A53" s="2" t="s">
        <v>46</v>
      </c>
      <c r="B53" s="5" t="s">
        <v>47</v>
      </c>
      <c r="C53" s="20"/>
    </row>
    <row r="54" spans="1:3" ht="55.5" thickBot="1" x14ac:dyDescent="0.3">
      <c r="A54" s="2" t="s">
        <v>48</v>
      </c>
      <c r="B54" s="5" t="s">
        <v>49</v>
      </c>
      <c r="C54" s="6">
        <f>SUM(C56,C57,C58,C59,C60)</f>
        <v>0</v>
      </c>
    </row>
    <row r="55" spans="1:3" ht="15.75" thickBot="1" x14ac:dyDescent="0.3">
      <c r="A55" s="2"/>
      <c r="B55" s="8" t="s">
        <v>14</v>
      </c>
      <c r="C55" s="6"/>
    </row>
    <row r="56" spans="1:3" ht="32.25" customHeight="1" thickBot="1" x14ac:dyDescent="0.3">
      <c r="A56" s="33" t="s">
        <v>301</v>
      </c>
      <c r="B56" s="43" t="s">
        <v>303</v>
      </c>
      <c r="C56" s="6"/>
    </row>
    <row r="57" spans="1:3" ht="33.75" customHeight="1" thickBot="1" x14ac:dyDescent="0.3">
      <c r="A57" s="33" t="s">
        <v>302</v>
      </c>
      <c r="B57" s="38" t="s">
        <v>304</v>
      </c>
      <c r="C57" s="6"/>
    </row>
    <row r="58" spans="1:3" ht="32.25" customHeight="1" thickBot="1" x14ac:dyDescent="0.3">
      <c r="A58" s="33" t="s">
        <v>308</v>
      </c>
      <c r="B58" s="44" t="s">
        <v>305</v>
      </c>
      <c r="C58" s="6"/>
    </row>
    <row r="59" spans="1:3" ht="34.5" customHeight="1" thickBot="1" x14ac:dyDescent="0.3">
      <c r="A59" s="33" t="s">
        <v>309</v>
      </c>
      <c r="B59" s="38" t="s">
        <v>306</v>
      </c>
      <c r="C59" s="6"/>
    </row>
    <row r="60" spans="1:3" ht="31.5" customHeight="1" thickBot="1" x14ac:dyDescent="0.3">
      <c r="A60" s="33" t="s">
        <v>310</v>
      </c>
      <c r="B60" s="44" t="s">
        <v>307</v>
      </c>
      <c r="C60" s="6"/>
    </row>
    <row r="61" spans="1:3" ht="55.5" thickBot="1" x14ac:dyDescent="0.3">
      <c r="A61" s="33" t="s">
        <v>50</v>
      </c>
      <c r="B61" s="45" t="s">
        <v>51</v>
      </c>
      <c r="C61" s="20">
        <v>1</v>
      </c>
    </row>
    <row r="62" spans="1:3" ht="15.75" thickBot="1" x14ac:dyDescent="0.3">
      <c r="A62" s="2"/>
      <c r="B62" s="8" t="s">
        <v>14</v>
      </c>
      <c r="C62" s="20"/>
    </row>
    <row r="63" spans="1:3" ht="36.75" customHeight="1" thickBot="1" x14ac:dyDescent="0.3">
      <c r="A63" s="33" t="s">
        <v>276</v>
      </c>
      <c r="B63" s="38" t="s">
        <v>303</v>
      </c>
      <c r="C63" s="20">
        <v>1</v>
      </c>
    </row>
    <row r="64" spans="1:3" ht="36" customHeight="1" thickBot="1" x14ac:dyDescent="0.3">
      <c r="A64" s="2" t="s">
        <v>311</v>
      </c>
      <c r="B64" s="39" t="s">
        <v>304</v>
      </c>
      <c r="C64" s="20"/>
    </row>
    <row r="65" spans="1:3" ht="34.5" customHeight="1" thickBot="1" x14ac:dyDescent="0.3">
      <c r="A65" s="33" t="s">
        <v>312</v>
      </c>
      <c r="B65" s="38" t="s">
        <v>305</v>
      </c>
      <c r="C65" s="20"/>
    </row>
    <row r="66" spans="1:3" ht="34.5" customHeight="1" thickBot="1" x14ac:dyDescent="0.3">
      <c r="A66" s="2" t="s">
        <v>313</v>
      </c>
      <c r="B66" s="39" t="s">
        <v>306</v>
      </c>
      <c r="C66" s="20"/>
    </row>
    <row r="67" spans="1:3" ht="32.25" customHeight="1" thickBot="1" x14ac:dyDescent="0.3">
      <c r="A67" s="33" t="s">
        <v>314</v>
      </c>
      <c r="B67" s="38" t="s">
        <v>307</v>
      </c>
      <c r="C67" s="20"/>
    </row>
    <row r="68" spans="1:3" ht="55.5" thickBot="1" x14ac:dyDescent="0.3">
      <c r="A68" s="11" t="s">
        <v>317</v>
      </c>
      <c r="B68" s="5" t="s">
        <v>52</v>
      </c>
      <c r="C68" s="12"/>
    </row>
    <row r="69" spans="1:3" ht="28.5" thickBot="1" x14ac:dyDescent="0.3">
      <c r="A69" s="11" t="s">
        <v>315</v>
      </c>
      <c r="B69" s="5" t="s">
        <v>316</v>
      </c>
      <c r="C69" s="12"/>
    </row>
    <row r="70" spans="1:3" ht="28.5" thickBot="1" x14ac:dyDescent="0.3">
      <c r="A70" s="11" t="s">
        <v>319</v>
      </c>
      <c r="B70" s="5" t="s">
        <v>318</v>
      </c>
      <c r="C70" s="12">
        <f>SUM(C72,C73)</f>
        <v>0</v>
      </c>
    </row>
    <row r="71" spans="1:3" ht="15.75" thickBot="1" x14ac:dyDescent="0.3">
      <c r="A71" s="2"/>
      <c r="B71" s="5" t="s">
        <v>14</v>
      </c>
      <c r="C71" s="12"/>
    </row>
    <row r="72" spans="1:3" ht="28.5" thickBot="1" x14ac:dyDescent="0.3">
      <c r="A72" s="2" t="s">
        <v>320</v>
      </c>
      <c r="B72" s="5" t="s">
        <v>53</v>
      </c>
      <c r="C72" s="12"/>
    </row>
    <row r="73" spans="1:3" ht="28.5" thickBot="1" x14ac:dyDescent="0.3">
      <c r="A73" s="2" t="s">
        <v>321</v>
      </c>
      <c r="B73" s="5" t="s">
        <v>54</v>
      </c>
      <c r="C73" s="12"/>
    </row>
    <row r="74" spans="1:3" ht="55.5" thickBot="1" x14ac:dyDescent="0.3">
      <c r="A74" s="46" t="s">
        <v>55</v>
      </c>
      <c r="B74" s="40" t="s">
        <v>56</v>
      </c>
      <c r="C74" s="6"/>
    </row>
    <row r="75" spans="1:3" ht="55.5" thickBot="1" x14ac:dyDescent="0.3">
      <c r="A75" s="13" t="s">
        <v>277</v>
      </c>
      <c r="B75" s="5" t="s">
        <v>364</v>
      </c>
      <c r="C75" s="20">
        <v>55</v>
      </c>
    </row>
    <row r="76" spans="1:3" ht="43.5" customHeight="1" thickBot="1" x14ac:dyDescent="0.3">
      <c r="A76" s="2" t="s">
        <v>57</v>
      </c>
      <c r="B76" s="5" t="s">
        <v>58</v>
      </c>
      <c r="C76" s="20">
        <v>65</v>
      </c>
    </row>
    <row r="77" spans="1:3" ht="15.75" thickBot="1" x14ac:dyDescent="0.3">
      <c r="A77" s="9"/>
      <c r="B77" s="5" t="s">
        <v>14</v>
      </c>
      <c r="C77" s="20"/>
    </row>
    <row r="78" spans="1:3" ht="15.75" thickBot="1" x14ac:dyDescent="0.3">
      <c r="A78" s="2" t="s">
        <v>59</v>
      </c>
      <c r="B78" s="5" t="s">
        <v>60</v>
      </c>
      <c r="C78" s="20">
        <v>9</v>
      </c>
    </row>
    <row r="79" spans="1:3" ht="15.75" thickBot="1" x14ac:dyDescent="0.3">
      <c r="A79" s="2" t="s">
        <v>61</v>
      </c>
      <c r="B79" s="5" t="s">
        <v>62</v>
      </c>
      <c r="C79" s="20"/>
    </row>
    <row r="80" spans="1:3" ht="69" thickBot="1" x14ac:dyDescent="0.3">
      <c r="A80" s="2" t="s">
        <v>63</v>
      </c>
      <c r="B80" s="5" t="s">
        <v>64</v>
      </c>
      <c r="C80" s="20"/>
    </row>
    <row r="81" spans="1:3" ht="55.5" thickBot="1" x14ac:dyDescent="0.3">
      <c r="A81" s="2" t="s">
        <v>65</v>
      </c>
      <c r="B81" s="5" t="s">
        <v>66</v>
      </c>
      <c r="C81" s="20"/>
    </row>
    <row r="82" spans="1:3" ht="28.5" thickBot="1" x14ac:dyDescent="0.3">
      <c r="A82" s="2" t="s">
        <v>67</v>
      </c>
      <c r="B82" s="5" t="s">
        <v>68</v>
      </c>
      <c r="C82" s="20">
        <v>6</v>
      </c>
    </row>
    <row r="83" spans="1:3" ht="28.5" thickBot="1" x14ac:dyDescent="0.3">
      <c r="A83" s="2" t="s">
        <v>69</v>
      </c>
      <c r="B83" s="5" t="s">
        <v>70</v>
      </c>
      <c r="C83" s="20"/>
    </row>
    <row r="84" spans="1:3" ht="69" thickBot="1" x14ac:dyDescent="0.3">
      <c r="A84" s="2" t="s">
        <v>71</v>
      </c>
      <c r="B84" s="5" t="s">
        <v>72</v>
      </c>
      <c r="C84" s="20"/>
    </row>
    <row r="85" spans="1:3" ht="69" thickBot="1" x14ac:dyDescent="0.3">
      <c r="A85" s="2" t="s">
        <v>73</v>
      </c>
      <c r="B85" s="5" t="s">
        <v>74</v>
      </c>
      <c r="C85" s="20">
        <v>5</v>
      </c>
    </row>
    <row r="86" spans="1:3" ht="42" thickBot="1" x14ac:dyDescent="0.3">
      <c r="A86" s="2" t="s">
        <v>75</v>
      </c>
      <c r="B86" s="5" t="s">
        <v>76</v>
      </c>
      <c r="C86" s="20"/>
    </row>
    <row r="87" spans="1:3" ht="28.5" thickBot="1" x14ac:dyDescent="0.3">
      <c r="A87" s="2" t="s">
        <v>77</v>
      </c>
      <c r="B87" s="5" t="s">
        <v>78</v>
      </c>
      <c r="C87" s="20"/>
    </row>
    <row r="88" spans="1:3" ht="42" thickBot="1" x14ac:dyDescent="0.3">
      <c r="A88" s="2" t="s">
        <v>79</v>
      </c>
      <c r="B88" s="5" t="s">
        <v>80</v>
      </c>
      <c r="C88" s="20"/>
    </row>
    <row r="89" spans="1:3" ht="32.25" customHeight="1" thickBot="1" x14ac:dyDescent="0.3">
      <c r="A89" s="2" t="s">
        <v>81</v>
      </c>
      <c r="B89" s="5" t="s">
        <v>82</v>
      </c>
      <c r="C89" s="20"/>
    </row>
    <row r="90" spans="1:3" ht="103.5" customHeight="1" thickBot="1" x14ac:dyDescent="0.3">
      <c r="A90" s="2" t="s">
        <v>83</v>
      </c>
      <c r="B90" s="5" t="s">
        <v>84</v>
      </c>
      <c r="C90" s="20"/>
    </row>
    <row r="91" spans="1:3" ht="42" thickBot="1" x14ac:dyDescent="0.3">
      <c r="A91" s="2" t="s">
        <v>85</v>
      </c>
      <c r="B91" s="5" t="s">
        <v>86</v>
      </c>
      <c r="C91" s="20"/>
    </row>
    <row r="92" spans="1:3" ht="42" thickBot="1" x14ac:dyDescent="0.3">
      <c r="A92" s="2" t="s">
        <v>87</v>
      </c>
      <c r="B92" s="5" t="s">
        <v>88</v>
      </c>
      <c r="C92" s="20"/>
    </row>
    <row r="93" spans="1:3" ht="15.75" thickBot="1" x14ac:dyDescent="0.3">
      <c r="A93" s="2" t="s">
        <v>89</v>
      </c>
      <c r="B93" s="5" t="s">
        <v>90</v>
      </c>
      <c r="C93" s="23">
        <v>45</v>
      </c>
    </row>
    <row r="94" spans="1:3" ht="60" customHeight="1" thickBot="1" x14ac:dyDescent="0.3">
      <c r="A94" s="2" t="s">
        <v>91</v>
      </c>
      <c r="B94" s="5" t="s">
        <v>92</v>
      </c>
      <c r="C94" s="20">
        <v>1</v>
      </c>
    </row>
    <row r="95" spans="1:3" ht="48.75" customHeight="1" thickBot="1" x14ac:dyDescent="0.3">
      <c r="A95" s="2" t="s">
        <v>93</v>
      </c>
      <c r="B95" s="5" t="s">
        <v>94</v>
      </c>
      <c r="C95" s="20">
        <v>10</v>
      </c>
    </row>
    <row r="96" spans="1:3" ht="15.75" thickBot="1" x14ac:dyDescent="0.3">
      <c r="A96" s="9"/>
      <c r="B96" s="5" t="s">
        <v>14</v>
      </c>
      <c r="C96" s="20"/>
    </row>
    <row r="97" spans="1:3" ht="15.75" thickBot="1" x14ac:dyDescent="0.3">
      <c r="A97" s="2" t="s">
        <v>95</v>
      </c>
      <c r="B97" s="5" t="s">
        <v>96</v>
      </c>
      <c r="C97" s="20">
        <v>3</v>
      </c>
    </row>
    <row r="98" spans="1:3" ht="15.75" thickBot="1" x14ac:dyDescent="0.3">
      <c r="A98" s="2" t="s">
        <v>97</v>
      </c>
      <c r="B98" s="5" t="s">
        <v>60</v>
      </c>
      <c r="C98" s="20"/>
    </row>
    <row r="99" spans="1:3" ht="15.75" thickBot="1" x14ac:dyDescent="0.3">
      <c r="A99" s="2" t="s">
        <v>98</v>
      </c>
      <c r="B99" s="5" t="s">
        <v>62</v>
      </c>
      <c r="C99" s="20"/>
    </row>
    <row r="100" spans="1:3" ht="69" thickBot="1" x14ac:dyDescent="0.3">
      <c r="A100" s="2" t="s">
        <v>99</v>
      </c>
      <c r="B100" s="5" t="s">
        <v>100</v>
      </c>
      <c r="C100" s="20"/>
    </row>
    <row r="101" spans="1:3" ht="55.5" thickBot="1" x14ac:dyDescent="0.3">
      <c r="A101" s="2" t="s">
        <v>101</v>
      </c>
      <c r="B101" s="5" t="s">
        <v>66</v>
      </c>
      <c r="C101" s="20"/>
    </row>
    <row r="102" spans="1:3" ht="28.5" thickBot="1" x14ac:dyDescent="0.3">
      <c r="A102" s="2" t="s">
        <v>102</v>
      </c>
      <c r="B102" s="5" t="s">
        <v>68</v>
      </c>
      <c r="C102" s="20">
        <v>5</v>
      </c>
    </row>
    <row r="103" spans="1:3" ht="28.5" thickBot="1" x14ac:dyDescent="0.3">
      <c r="A103" s="2" t="s">
        <v>103</v>
      </c>
      <c r="B103" s="5" t="s">
        <v>70</v>
      </c>
      <c r="C103" s="20">
        <v>1</v>
      </c>
    </row>
    <row r="104" spans="1:3" ht="69" thickBot="1" x14ac:dyDescent="0.3">
      <c r="A104" s="2" t="s">
        <v>104</v>
      </c>
      <c r="B104" s="5" t="s">
        <v>72</v>
      </c>
      <c r="C104" s="20"/>
    </row>
    <row r="105" spans="1:3" ht="69" thickBot="1" x14ac:dyDescent="0.3">
      <c r="A105" s="2" t="s">
        <v>105</v>
      </c>
      <c r="B105" s="5" t="s">
        <v>106</v>
      </c>
      <c r="C105" s="20">
        <v>1</v>
      </c>
    </row>
    <row r="106" spans="1:3" ht="42" thickBot="1" x14ac:dyDescent="0.3">
      <c r="A106" s="2" t="s">
        <v>107</v>
      </c>
      <c r="B106" s="5" t="s">
        <v>76</v>
      </c>
      <c r="C106" s="20"/>
    </row>
    <row r="107" spans="1:3" ht="42" thickBot="1" x14ac:dyDescent="0.3">
      <c r="A107" s="2" t="s">
        <v>108</v>
      </c>
      <c r="B107" s="5" t="s">
        <v>80</v>
      </c>
      <c r="C107" s="20"/>
    </row>
    <row r="108" spans="1:3" ht="28.5" thickBot="1" x14ac:dyDescent="0.3">
      <c r="A108" s="2" t="s">
        <v>109</v>
      </c>
      <c r="B108" s="5" t="s">
        <v>78</v>
      </c>
      <c r="C108" s="20"/>
    </row>
    <row r="109" spans="1:3" ht="28.5" thickBot="1" x14ac:dyDescent="0.3">
      <c r="A109" s="2" t="s">
        <v>110</v>
      </c>
      <c r="B109" s="5" t="s">
        <v>82</v>
      </c>
      <c r="C109" s="20"/>
    </row>
    <row r="110" spans="1:3" ht="96" thickBot="1" x14ac:dyDescent="0.3">
      <c r="A110" s="2" t="s">
        <v>111</v>
      </c>
      <c r="B110" s="5" t="s">
        <v>84</v>
      </c>
      <c r="C110" s="20"/>
    </row>
    <row r="111" spans="1:3" ht="42" thickBot="1" x14ac:dyDescent="0.3">
      <c r="A111" s="2" t="s">
        <v>112</v>
      </c>
      <c r="B111" s="5" t="s">
        <v>86</v>
      </c>
      <c r="C111" s="20"/>
    </row>
    <row r="112" spans="1:3" ht="42" thickBot="1" x14ac:dyDescent="0.3">
      <c r="A112" s="2" t="s">
        <v>113</v>
      </c>
      <c r="B112" s="5" t="s">
        <v>88</v>
      </c>
      <c r="C112" s="20"/>
    </row>
    <row r="113" spans="1:3" ht="15.75" thickBot="1" x14ac:dyDescent="0.3">
      <c r="A113" s="2" t="s">
        <v>114</v>
      </c>
      <c r="B113" s="5" t="s">
        <v>90</v>
      </c>
      <c r="C113" s="23"/>
    </row>
    <row r="114" spans="1:3" ht="82.5" thickBot="1" x14ac:dyDescent="0.3">
      <c r="A114" s="2" t="s">
        <v>115</v>
      </c>
      <c r="B114" s="5" t="s">
        <v>365</v>
      </c>
      <c r="C114" s="23">
        <v>42</v>
      </c>
    </row>
    <row r="115" spans="1:3" ht="96" thickBot="1" x14ac:dyDescent="0.3">
      <c r="A115" s="2" t="s">
        <v>116</v>
      </c>
      <c r="B115" s="5" t="s">
        <v>117</v>
      </c>
      <c r="C115" s="20">
        <v>28</v>
      </c>
    </row>
    <row r="116" spans="1:3" ht="15.75" thickBot="1" x14ac:dyDescent="0.3">
      <c r="A116" s="9"/>
      <c r="B116" s="5" t="s">
        <v>14</v>
      </c>
      <c r="C116" s="20"/>
    </row>
    <row r="117" spans="1:3" ht="42" thickBot="1" x14ac:dyDescent="0.3">
      <c r="A117" s="2" t="s">
        <v>118</v>
      </c>
      <c r="B117" s="5" t="s">
        <v>119</v>
      </c>
      <c r="C117" s="20">
        <v>26</v>
      </c>
    </row>
    <row r="118" spans="1:3" ht="15.75" thickBot="1" x14ac:dyDescent="0.3">
      <c r="A118" s="9"/>
      <c r="B118" s="5" t="s">
        <v>26</v>
      </c>
      <c r="C118" s="20"/>
    </row>
    <row r="119" spans="1:3" ht="15.75" thickBot="1" x14ac:dyDescent="0.3">
      <c r="A119" s="2" t="s">
        <v>120</v>
      </c>
      <c r="B119" s="5" t="s">
        <v>121</v>
      </c>
      <c r="C119" s="20">
        <v>3</v>
      </c>
    </row>
    <row r="120" spans="1:3" ht="82.5" thickBot="1" x14ac:dyDescent="0.3">
      <c r="A120" s="2" t="s">
        <v>122</v>
      </c>
      <c r="B120" s="5" t="s">
        <v>366</v>
      </c>
      <c r="C120" s="23">
        <v>25</v>
      </c>
    </row>
    <row r="121" spans="1:3" ht="69" thickBot="1" x14ac:dyDescent="0.3">
      <c r="A121" s="2" t="s">
        <v>123</v>
      </c>
      <c r="B121" s="5" t="s">
        <v>124</v>
      </c>
      <c r="C121" s="24">
        <v>34</v>
      </c>
    </row>
    <row r="122" spans="1:3" ht="15.75" thickBot="1" x14ac:dyDescent="0.3">
      <c r="A122" s="9"/>
      <c r="B122" s="5" t="s">
        <v>14</v>
      </c>
      <c r="C122" s="24"/>
    </row>
    <row r="123" spans="1:3" ht="55.5" thickBot="1" x14ac:dyDescent="0.3">
      <c r="A123" s="2" t="s">
        <v>125</v>
      </c>
      <c r="B123" s="5" t="s">
        <v>126</v>
      </c>
      <c r="C123" s="24">
        <v>1</v>
      </c>
    </row>
    <row r="124" spans="1:3" ht="42" thickBot="1" x14ac:dyDescent="0.3">
      <c r="A124" s="2" t="s">
        <v>127</v>
      </c>
      <c r="B124" s="5" t="s">
        <v>128</v>
      </c>
      <c r="C124" s="24">
        <v>9</v>
      </c>
    </row>
    <row r="125" spans="1:3" ht="15.75" thickBot="1" x14ac:dyDescent="0.3">
      <c r="A125" s="9"/>
      <c r="B125" s="5" t="s">
        <v>26</v>
      </c>
      <c r="C125" s="24"/>
    </row>
    <row r="126" spans="1:3" ht="15.75" thickBot="1" x14ac:dyDescent="0.3">
      <c r="A126" s="2" t="s">
        <v>129</v>
      </c>
      <c r="B126" s="5" t="s">
        <v>121</v>
      </c>
      <c r="C126" s="24">
        <v>2</v>
      </c>
    </row>
    <row r="127" spans="1:3" ht="42" thickBot="1" x14ac:dyDescent="0.3">
      <c r="A127" s="2" t="s">
        <v>130</v>
      </c>
      <c r="B127" s="5" t="s">
        <v>131</v>
      </c>
      <c r="C127" s="24">
        <f>SUM(C129,C130,C131)</f>
        <v>0</v>
      </c>
    </row>
    <row r="128" spans="1:3" ht="15.75" thickBot="1" x14ac:dyDescent="0.3">
      <c r="A128" s="9"/>
      <c r="B128" s="5" t="s">
        <v>14</v>
      </c>
      <c r="C128" s="24"/>
    </row>
    <row r="129" spans="1:3" ht="15.75" thickBot="1" x14ac:dyDescent="0.3">
      <c r="A129" s="2" t="s">
        <v>132</v>
      </c>
      <c r="B129" s="5" t="s">
        <v>133</v>
      </c>
      <c r="C129" s="24"/>
    </row>
    <row r="130" spans="1:3" ht="15.75" thickBot="1" x14ac:dyDescent="0.3">
      <c r="A130" s="2" t="s">
        <v>134</v>
      </c>
      <c r="B130" s="5" t="s">
        <v>135</v>
      </c>
      <c r="C130" s="24"/>
    </row>
    <row r="131" spans="1:3" ht="15.75" thickBot="1" x14ac:dyDescent="0.3">
      <c r="A131" s="2" t="s">
        <v>136</v>
      </c>
      <c r="B131" s="5" t="s">
        <v>137</v>
      </c>
      <c r="C131" s="20"/>
    </row>
    <row r="132" spans="1:3" ht="28.5" thickBot="1" x14ac:dyDescent="0.3">
      <c r="A132" s="2" t="s">
        <v>138</v>
      </c>
      <c r="B132" s="5" t="s">
        <v>139</v>
      </c>
      <c r="C132" s="20"/>
    </row>
    <row r="133" spans="1:3" ht="15.75" thickBot="1" x14ac:dyDescent="0.3">
      <c r="A133" s="9"/>
      <c r="B133" s="5" t="s">
        <v>26</v>
      </c>
      <c r="C133" s="20"/>
    </row>
    <row r="134" spans="1:3" ht="15.75" thickBot="1" x14ac:dyDescent="0.3">
      <c r="A134" s="2" t="s">
        <v>140</v>
      </c>
      <c r="B134" s="5" t="s">
        <v>141</v>
      </c>
      <c r="C134" s="20"/>
    </row>
    <row r="135" spans="1:3" ht="57.75" customHeight="1" thickBot="1" x14ac:dyDescent="0.3">
      <c r="A135" s="2" t="s">
        <v>142</v>
      </c>
      <c r="B135" s="5" t="s">
        <v>143</v>
      </c>
      <c r="C135" s="25"/>
    </row>
    <row r="136" spans="1:3" ht="15.75" thickBot="1" x14ac:dyDescent="0.3">
      <c r="A136" s="9"/>
      <c r="B136" s="5" t="s">
        <v>26</v>
      </c>
      <c r="C136" s="25"/>
    </row>
    <row r="137" spans="1:3" ht="28.5" thickBot="1" x14ac:dyDescent="0.3">
      <c r="A137" s="2" t="s">
        <v>144</v>
      </c>
      <c r="B137" s="5" t="s">
        <v>145</v>
      </c>
      <c r="C137" s="25"/>
    </row>
    <row r="138" spans="1:3" ht="15.75" thickBot="1" x14ac:dyDescent="0.3">
      <c r="A138" s="9"/>
      <c r="B138" s="8" t="s">
        <v>146</v>
      </c>
      <c r="C138" s="25"/>
    </row>
    <row r="139" spans="1:3" ht="15.75" thickBot="1" x14ac:dyDescent="0.3">
      <c r="A139" s="33" t="s">
        <v>147</v>
      </c>
      <c r="B139" s="36" t="s">
        <v>148</v>
      </c>
      <c r="C139" s="25"/>
    </row>
    <row r="140" spans="1:3" ht="15.75" thickBot="1" x14ac:dyDescent="0.3">
      <c r="A140" s="33" t="s">
        <v>345</v>
      </c>
      <c r="B140" s="41" t="s">
        <v>322</v>
      </c>
      <c r="C140" s="25"/>
    </row>
    <row r="141" spans="1:3" ht="15.75" thickBot="1" x14ac:dyDescent="0.3">
      <c r="A141" s="33" t="s">
        <v>149</v>
      </c>
      <c r="B141" s="35" t="s">
        <v>150</v>
      </c>
      <c r="C141" s="25"/>
    </row>
    <row r="142" spans="1:3" ht="15.75" thickBot="1" x14ac:dyDescent="0.3">
      <c r="A142" s="33" t="s">
        <v>344</v>
      </c>
      <c r="B142" s="41" t="s">
        <v>322</v>
      </c>
      <c r="C142" s="25"/>
    </row>
    <row r="143" spans="1:3" ht="15.75" thickBot="1" x14ac:dyDescent="0.3">
      <c r="A143" s="33" t="s">
        <v>151</v>
      </c>
      <c r="B143" s="35" t="s">
        <v>152</v>
      </c>
      <c r="C143" s="25"/>
    </row>
    <row r="144" spans="1:3" ht="15.75" thickBot="1" x14ac:dyDescent="0.3">
      <c r="A144" s="33" t="s">
        <v>343</v>
      </c>
      <c r="B144" s="41" t="s">
        <v>322</v>
      </c>
      <c r="C144" s="25"/>
    </row>
    <row r="145" spans="1:3" ht="15.75" thickBot="1" x14ac:dyDescent="0.3">
      <c r="A145" s="33" t="s">
        <v>153</v>
      </c>
      <c r="B145" s="35" t="s">
        <v>154</v>
      </c>
      <c r="C145" s="25"/>
    </row>
    <row r="146" spans="1:3" ht="15.75" thickBot="1" x14ac:dyDescent="0.3">
      <c r="A146" s="33" t="s">
        <v>342</v>
      </c>
      <c r="B146" s="41" t="s">
        <v>322</v>
      </c>
      <c r="C146" s="25"/>
    </row>
    <row r="147" spans="1:3" ht="15.75" thickBot="1" x14ac:dyDescent="0.3">
      <c r="A147" s="33" t="s">
        <v>155</v>
      </c>
      <c r="B147" s="35" t="s">
        <v>156</v>
      </c>
      <c r="C147" s="25"/>
    </row>
    <row r="148" spans="1:3" ht="15.75" thickBot="1" x14ac:dyDescent="0.3">
      <c r="A148" s="33" t="s">
        <v>341</v>
      </c>
      <c r="B148" s="41" t="s">
        <v>322</v>
      </c>
      <c r="C148" s="25"/>
    </row>
    <row r="149" spans="1:3" ht="15.75" thickBot="1" x14ac:dyDescent="0.3">
      <c r="A149" s="33" t="s">
        <v>157</v>
      </c>
      <c r="B149" s="35" t="s">
        <v>158</v>
      </c>
      <c r="C149" s="25"/>
    </row>
    <row r="150" spans="1:3" ht="15.75" thickBot="1" x14ac:dyDescent="0.3">
      <c r="A150" s="33" t="s">
        <v>340</v>
      </c>
      <c r="B150" s="41" t="s">
        <v>322</v>
      </c>
      <c r="C150" s="25"/>
    </row>
    <row r="151" spans="1:3" ht="15.75" thickBot="1" x14ac:dyDescent="0.3">
      <c r="A151" s="33" t="s">
        <v>159</v>
      </c>
      <c r="B151" s="35" t="s">
        <v>160</v>
      </c>
      <c r="C151" s="25"/>
    </row>
    <row r="152" spans="1:3" ht="15.75" thickBot="1" x14ac:dyDescent="0.3">
      <c r="A152" s="33" t="s">
        <v>339</v>
      </c>
      <c r="B152" s="41" t="s">
        <v>322</v>
      </c>
      <c r="C152" s="25"/>
    </row>
    <row r="153" spans="1:3" ht="42" thickBot="1" x14ac:dyDescent="0.3">
      <c r="A153" s="33" t="s">
        <v>161</v>
      </c>
      <c r="B153" s="35" t="s">
        <v>162</v>
      </c>
      <c r="C153" s="25"/>
    </row>
    <row r="154" spans="1:3" ht="15.75" thickBot="1" x14ac:dyDescent="0.3">
      <c r="A154" s="33" t="s">
        <v>338</v>
      </c>
      <c r="B154" s="41" t="s">
        <v>322</v>
      </c>
      <c r="C154" s="25"/>
    </row>
    <row r="155" spans="1:3" ht="15.75" thickBot="1" x14ac:dyDescent="0.3">
      <c r="A155" s="33" t="s">
        <v>336</v>
      </c>
      <c r="B155" s="34" t="s">
        <v>163</v>
      </c>
      <c r="C155" s="26"/>
    </row>
    <row r="156" spans="1:3" ht="15.75" thickBot="1" x14ac:dyDescent="0.3">
      <c r="A156" s="33" t="s">
        <v>335</v>
      </c>
      <c r="B156" s="42" t="s">
        <v>322</v>
      </c>
      <c r="C156" s="26"/>
    </row>
    <row r="157" spans="1:3" ht="55.5" thickBot="1" x14ac:dyDescent="0.3">
      <c r="A157" s="2" t="s">
        <v>337</v>
      </c>
      <c r="B157" s="8" t="s">
        <v>164</v>
      </c>
      <c r="C157" s="26"/>
    </row>
    <row r="158" spans="1:3" ht="15.75" thickBot="1" x14ac:dyDescent="0.3">
      <c r="A158" s="33" t="s">
        <v>334</v>
      </c>
      <c r="B158" s="41" t="s">
        <v>322</v>
      </c>
      <c r="C158" s="26"/>
    </row>
    <row r="159" spans="1:3" ht="55.5" customHeight="1" thickBot="1" x14ac:dyDescent="0.3">
      <c r="A159" s="2" t="s">
        <v>165</v>
      </c>
      <c r="B159" s="5" t="s">
        <v>166</v>
      </c>
      <c r="C159" s="23">
        <v>12</v>
      </c>
    </row>
    <row r="160" spans="1:3" ht="15.75" thickBot="1" x14ac:dyDescent="0.3">
      <c r="A160" s="9"/>
      <c r="B160" s="5" t="s">
        <v>26</v>
      </c>
      <c r="C160" s="20"/>
    </row>
    <row r="161" spans="1:3" ht="32.25" customHeight="1" thickBot="1" x14ac:dyDescent="0.3">
      <c r="A161" s="2" t="s">
        <v>167</v>
      </c>
      <c r="B161" s="5" t="s">
        <v>168</v>
      </c>
      <c r="C161" s="20">
        <v>12</v>
      </c>
    </row>
    <row r="162" spans="1:3" ht="15.75" thickBot="1" x14ac:dyDescent="0.3">
      <c r="A162" s="9"/>
      <c r="B162" s="5" t="s">
        <v>146</v>
      </c>
      <c r="C162" s="20"/>
    </row>
    <row r="163" spans="1:3" ht="15.75" thickBot="1" x14ac:dyDescent="0.3">
      <c r="A163" s="2" t="s">
        <v>362</v>
      </c>
      <c r="B163" s="8" t="s">
        <v>148</v>
      </c>
      <c r="C163" s="20"/>
    </row>
    <row r="164" spans="1:3" ht="15.75" thickBot="1" x14ac:dyDescent="0.3">
      <c r="A164" s="33" t="s">
        <v>332</v>
      </c>
      <c r="B164" s="41" t="s">
        <v>322</v>
      </c>
      <c r="C164" s="20"/>
    </row>
    <row r="165" spans="1:3" ht="15.75" thickBot="1" x14ac:dyDescent="0.3">
      <c r="A165" s="2" t="s">
        <v>333</v>
      </c>
      <c r="B165" s="8" t="s">
        <v>150</v>
      </c>
      <c r="C165" s="20">
        <v>5</v>
      </c>
    </row>
    <row r="166" spans="1:3" ht="15.75" thickBot="1" x14ac:dyDescent="0.3">
      <c r="A166" s="33" t="s">
        <v>331</v>
      </c>
      <c r="B166" s="41" t="s">
        <v>322</v>
      </c>
      <c r="C166" s="20"/>
    </row>
    <row r="167" spans="1:3" ht="15.75" thickBot="1" x14ac:dyDescent="0.3">
      <c r="A167" s="2" t="s">
        <v>169</v>
      </c>
      <c r="B167" s="8" t="s">
        <v>152</v>
      </c>
      <c r="C167" s="20"/>
    </row>
    <row r="168" spans="1:3" ht="15.75" thickBot="1" x14ac:dyDescent="0.3">
      <c r="A168" s="33" t="s">
        <v>330</v>
      </c>
      <c r="B168" s="41" t="s">
        <v>322</v>
      </c>
      <c r="C168" s="20"/>
    </row>
    <row r="169" spans="1:3" ht="15.75" thickBot="1" x14ac:dyDescent="0.3">
      <c r="A169" s="2" t="s">
        <v>170</v>
      </c>
      <c r="B169" s="8" t="s">
        <v>154</v>
      </c>
      <c r="C169" s="20">
        <v>3</v>
      </c>
    </row>
    <row r="170" spans="1:3" ht="15.75" thickBot="1" x14ac:dyDescent="0.3">
      <c r="A170" s="33" t="s">
        <v>329</v>
      </c>
      <c r="B170" s="41" t="s">
        <v>322</v>
      </c>
      <c r="C170" s="20"/>
    </row>
    <row r="171" spans="1:3" ht="15.75" thickBot="1" x14ac:dyDescent="0.3">
      <c r="A171" s="2" t="s">
        <v>171</v>
      </c>
      <c r="B171" s="8" t="s">
        <v>156</v>
      </c>
      <c r="C171" s="20"/>
    </row>
    <row r="172" spans="1:3" ht="15.75" thickBot="1" x14ac:dyDescent="0.3">
      <c r="A172" s="33" t="s">
        <v>328</v>
      </c>
      <c r="B172" s="41" t="s">
        <v>322</v>
      </c>
      <c r="C172" s="20"/>
    </row>
    <row r="173" spans="1:3" ht="15.75" thickBot="1" x14ac:dyDescent="0.3">
      <c r="A173" s="2" t="s">
        <v>172</v>
      </c>
      <c r="B173" s="8" t="s">
        <v>158</v>
      </c>
      <c r="C173" s="20"/>
    </row>
    <row r="174" spans="1:3" ht="15.75" thickBot="1" x14ac:dyDescent="0.3">
      <c r="A174" s="33" t="s">
        <v>327</v>
      </c>
      <c r="B174" s="41" t="s">
        <v>322</v>
      </c>
      <c r="C174" s="20"/>
    </row>
    <row r="175" spans="1:3" ht="15.75" thickBot="1" x14ac:dyDescent="0.3">
      <c r="A175" s="2" t="s">
        <v>173</v>
      </c>
      <c r="B175" s="8" t="s">
        <v>160</v>
      </c>
      <c r="C175" s="20">
        <v>4</v>
      </c>
    </row>
    <row r="176" spans="1:3" ht="15.75" thickBot="1" x14ac:dyDescent="0.3">
      <c r="A176" s="33" t="s">
        <v>326</v>
      </c>
      <c r="B176" s="41" t="s">
        <v>322</v>
      </c>
      <c r="C176" s="20"/>
    </row>
    <row r="177" spans="1:3" ht="42" thickBot="1" x14ac:dyDescent="0.3">
      <c r="A177" s="2" t="s">
        <v>174</v>
      </c>
      <c r="B177" s="8" t="s">
        <v>175</v>
      </c>
      <c r="C177" s="20"/>
    </row>
    <row r="178" spans="1:3" ht="15.75" thickBot="1" x14ac:dyDescent="0.3">
      <c r="A178" s="33" t="s">
        <v>325</v>
      </c>
      <c r="B178" s="41" t="s">
        <v>322</v>
      </c>
      <c r="C178" s="20"/>
    </row>
    <row r="179" spans="1:3" ht="55.5" thickBot="1" x14ac:dyDescent="0.3">
      <c r="A179" s="2" t="s">
        <v>324</v>
      </c>
      <c r="B179" s="8" t="s">
        <v>176</v>
      </c>
      <c r="C179" s="20">
        <v>1</v>
      </c>
    </row>
    <row r="180" spans="1:3" ht="15.75" thickBot="1" x14ac:dyDescent="0.3">
      <c r="A180" s="33" t="s">
        <v>323</v>
      </c>
      <c r="B180" s="41" t="s">
        <v>322</v>
      </c>
      <c r="C180" s="20"/>
    </row>
    <row r="181" spans="1:3" ht="42" thickBot="1" x14ac:dyDescent="0.3">
      <c r="A181" s="46" t="s">
        <v>177</v>
      </c>
      <c r="B181" s="40" t="s">
        <v>178</v>
      </c>
      <c r="C181" s="6"/>
    </row>
    <row r="182" spans="1:3" ht="55.5" thickBot="1" x14ac:dyDescent="0.3">
      <c r="A182" s="2" t="s">
        <v>179</v>
      </c>
      <c r="B182" s="5" t="s">
        <v>180</v>
      </c>
      <c r="C182" s="20">
        <v>3</v>
      </c>
    </row>
    <row r="183" spans="1:3" ht="55.5" thickBot="1" x14ac:dyDescent="0.3">
      <c r="A183" s="2" t="s">
        <v>181</v>
      </c>
      <c r="B183" s="5" t="s">
        <v>182</v>
      </c>
      <c r="C183" s="20">
        <v>3</v>
      </c>
    </row>
    <row r="184" spans="1:3" ht="15.75" thickBot="1" x14ac:dyDescent="0.3">
      <c r="A184" s="9"/>
      <c r="B184" s="5" t="s">
        <v>14</v>
      </c>
      <c r="C184" s="20"/>
    </row>
    <row r="185" spans="1:3" ht="28.5" thickBot="1" x14ac:dyDescent="0.3">
      <c r="A185" s="2" t="s">
        <v>183</v>
      </c>
      <c r="B185" s="5" t="s">
        <v>184</v>
      </c>
      <c r="C185" s="20">
        <v>3</v>
      </c>
    </row>
    <row r="186" spans="1:3" ht="15.75" thickBot="1" x14ac:dyDescent="0.3">
      <c r="A186" s="9"/>
      <c r="B186" s="10" t="s">
        <v>26</v>
      </c>
      <c r="C186" s="20"/>
    </row>
    <row r="187" spans="1:3" ht="15.75" thickBot="1" x14ac:dyDescent="0.3">
      <c r="A187" s="2" t="s">
        <v>185</v>
      </c>
      <c r="B187" s="5" t="s">
        <v>186</v>
      </c>
      <c r="C187" s="20"/>
    </row>
    <row r="188" spans="1:3" ht="15.75" thickBot="1" x14ac:dyDescent="0.3">
      <c r="A188" s="2" t="s">
        <v>187</v>
      </c>
      <c r="B188" s="5" t="s">
        <v>188</v>
      </c>
      <c r="C188" s="20"/>
    </row>
    <row r="189" spans="1:3" ht="15.75" thickBot="1" x14ac:dyDescent="0.3">
      <c r="A189" s="2" t="s">
        <v>189</v>
      </c>
      <c r="B189" s="5" t="s">
        <v>346</v>
      </c>
      <c r="C189" s="20"/>
    </row>
    <row r="190" spans="1:3" ht="15.75" thickBot="1" x14ac:dyDescent="0.3">
      <c r="A190" s="2" t="s">
        <v>190</v>
      </c>
      <c r="B190" s="5" t="s">
        <v>191</v>
      </c>
      <c r="C190" s="20"/>
    </row>
    <row r="191" spans="1:3" ht="15.75" thickBot="1" x14ac:dyDescent="0.3">
      <c r="A191" s="2" t="s">
        <v>192</v>
      </c>
      <c r="B191" s="5" t="s">
        <v>193</v>
      </c>
      <c r="C191" s="20"/>
    </row>
    <row r="192" spans="1:3" ht="15.75" thickBot="1" x14ac:dyDescent="0.3">
      <c r="A192" s="2" t="s">
        <v>194</v>
      </c>
      <c r="B192" s="5" t="s">
        <v>195</v>
      </c>
      <c r="C192" s="20">
        <v>1</v>
      </c>
    </row>
    <row r="193" spans="1:3" ht="28.5" thickBot="1" x14ac:dyDescent="0.3">
      <c r="A193" s="2" t="s">
        <v>196</v>
      </c>
      <c r="B193" s="5" t="s">
        <v>197</v>
      </c>
      <c r="C193" s="20"/>
    </row>
    <row r="194" spans="1:3" ht="15.75" thickBot="1" x14ac:dyDescent="0.3">
      <c r="A194" s="2" t="s">
        <v>198</v>
      </c>
      <c r="B194" s="5" t="s">
        <v>199</v>
      </c>
      <c r="C194" s="20">
        <v>1</v>
      </c>
    </row>
    <row r="195" spans="1:3" ht="15.75" thickBot="1" x14ac:dyDescent="0.3">
      <c r="A195" s="2" t="s">
        <v>200</v>
      </c>
      <c r="B195" s="5" t="s">
        <v>201</v>
      </c>
      <c r="C195" s="20"/>
    </row>
    <row r="196" spans="1:3" ht="15.75" thickBot="1" x14ac:dyDescent="0.3">
      <c r="A196" s="2" t="s">
        <v>202</v>
      </c>
      <c r="B196" s="5" t="s">
        <v>203</v>
      </c>
      <c r="C196" s="20"/>
    </row>
    <row r="197" spans="1:3" ht="15.75" thickBot="1" x14ac:dyDescent="0.3">
      <c r="A197" s="2" t="s">
        <v>204</v>
      </c>
      <c r="B197" s="5" t="s">
        <v>205</v>
      </c>
      <c r="C197" s="20">
        <v>1</v>
      </c>
    </row>
    <row r="198" spans="1:3" ht="15.75" thickBot="1" x14ac:dyDescent="0.3">
      <c r="A198" s="2" t="s">
        <v>206</v>
      </c>
      <c r="B198" s="5" t="s">
        <v>137</v>
      </c>
      <c r="C198" s="20"/>
    </row>
    <row r="199" spans="1:3" ht="28.5" thickBot="1" x14ac:dyDescent="0.3">
      <c r="A199" s="2" t="s">
        <v>207</v>
      </c>
      <c r="B199" s="5" t="s">
        <v>208</v>
      </c>
      <c r="C199" s="20">
        <f>SUM(C201,C202,C203,C204,C205,C206,C207,C208,C209,C210,C211,C212)</f>
        <v>0</v>
      </c>
    </row>
    <row r="200" spans="1:3" ht="15.75" thickBot="1" x14ac:dyDescent="0.3">
      <c r="A200" s="9"/>
      <c r="B200" s="10" t="s">
        <v>26</v>
      </c>
      <c r="C200" s="20"/>
    </row>
    <row r="201" spans="1:3" ht="15.75" thickBot="1" x14ac:dyDescent="0.3">
      <c r="A201" s="2" t="s">
        <v>209</v>
      </c>
      <c r="B201" s="5" t="s">
        <v>186</v>
      </c>
      <c r="C201" s="20"/>
    </row>
    <row r="202" spans="1:3" ht="15.75" thickBot="1" x14ac:dyDescent="0.3">
      <c r="A202" s="2" t="s">
        <v>210</v>
      </c>
      <c r="B202" s="5" t="s">
        <v>188</v>
      </c>
      <c r="C202" s="20"/>
    </row>
    <row r="203" spans="1:3" ht="15.75" thickBot="1" x14ac:dyDescent="0.3">
      <c r="A203" s="2" t="s">
        <v>211</v>
      </c>
      <c r="B203" s="5" t="s">
        <v>346</v>
      </c>
      <c r="C203" s="20"/>
    </row>
    <row r="204" spans="1:3" ht="15.75" thickBot="1" x14ac:dyDescent="0.3">
      <c r="A204" s="2" t="s">
        <v>212</v>
      </c>
      <c r="B204" s="5" t="s">
        <v>191</v>
      </c>
      <c r="C204" s="20"/>
    </row>
    <row r="205" spans="1:3" ht="15.75" thickBot="1" x14ac:dyDescent="0.3">
      <c r="A205" s="2" t="s">
        <v>213</v>
      </c>
      <c r="B205" s="5" t="s">
        <v>193</v>
      </c>
      <c r="C205" s="20"/>
    </row>
    <row r="206" spans="1:3" ht="15.75" thickBot="1" x14ac:dyDescent="0.3">
      <c r="A206" s="2" t="s">
        <v>214</v>
      </c>
      <c r="B206" s="5" t="s">
        <v>195</v>
      </c>
      <c r="C206" s="20"/>
    </row>
    <row r="207" spans="1:3" ht="28.5" thickBot="1" x14ac:dyDescent="0.3">
      <c r="A207" s="2" t="s">
        <v>215</v>
      </c>
      <c r="B207" s="5" t="s">
        <v>197</v>
      </c>
      <c r="C207" s="20"/>
    </row>
    <row r="208" spans="1:3" ht="15.75" thickBot="1" x14ac:dyDescent="0.3">
      <c r="A208" s="2" t="s">
        <v>216</v>
      </c>
      <c r="B208" s="5" t="s">
        <v>199</v>
      </c>
      <c r="C208" s="20"/>
    </row>
    <row r="209" spans="1:3" ht="15.75" thickBot="1" x14ac:dyDescent="0.3">
      <c r="A209" s="2" t="s">
        <v>217</v>
      </c>
      <c r="B209" s="5" t="s">
        <v>201</v>
      </c>
      <c r="C209" s="20"/>
    </row>
    <row r="210" spans="1:3" ht="15.75" thickBot="1" x14ac:dyDescent="0.3">
      <c r="A210" s="2" t="s">
        <v>218</v>
      </c>
      <c r="B210" s="5" t="s">
        <v>203</v>
      </c>
      <c r="C210" s="20"/>
    </row>
    <row r="211" spans="1:3" ht="15.75" thickBot="1" x14ac:dyDescent="0.3">
      <c r="A211" s="2" t="s">
        <v>219</v>
      </c>
      <c r="B211" s="5" t="s">
        <v>205</v>
      </c>
      <c r="C211" s="20"/>
    </row>
    <row r="212" spans="1:3" ht="15.75" thickBot="1" x14ac:dyDescent="0.3">
      <c r="A212" s="2" t="s">
        <v>220</v>
      </c>
      <c r="B212" s="5" t="s">
        <v>137</v>
      </c>
      <c r="C212" s="20"/>
    </row>
    <row r="213" spans="1:3" ht="71.25" customHeight="1" thickBot="1" x14ac:dyDescent="0.3">
      <c r="A213" s="7" t="s">
        <v>221</v>
      </c>
      <c r="B213" s="8" t="s">
        <v>222</v>
      </c>
      <c r="C213" s="27"/>
    </row>
    <row r="214" spans="1:3" ht="28.5" thickBot="1" x14ac:dyDescent="0.3">
      <c r="A214" s="14" t="s">
        <v>223</v>
      </c>
      <c r="B214" s="15" t="s">
        <v>224</v>
      </c>
      <c r="C214" s="28"/>
    </row>
    <row r="215" spans="1:3" ht="15.75" thickBot="1" x14ac:dyDescent="0.3">
      <c r="A215" s="2" t="s">
        <v>225</v>
      </c>
      <c r="B215" s="5" t="s">
        <v>226</v>
      </c>
      <c r="C215" s="23"/>
    </row>
    <row r="216" spans="1:3" ht="55.5" thickBot="1" x14ac:dyDescent="0.3">
      <c r="A216" s="2" t="s">
        <v>227</v>
      </c>
      <c r="B216" s="5" t="s">
        <v>228</v>
      </c>
      <c r="C216" s="20">
        <v>31</v>
      </c>
    </row>
    <row r="217" spans="1:3" ht="55.5" thickBot="1" x14ac:dyDescent="0.3">
      <c r="A217" s="2" t="s">
        <v>229</v>
      </c>
      <c r="B217" s="5" t="s">
        <v>230</v>
      </c>
      <c r="C217" s="20">
        <v>31</v>
      </c>
    </row>
    <row r="218" spans="1:3" ht="15.75" thickBot="1" x14ac:dyDescent="0.3">
      <c r="A218" s="9"/>
      <c r="B218" s="5" t="s">
        <v>14</v>
      </c>
      <c r="C218" s="20"/>
    </row>
    <row r="219" spans="1:3" ht="28.5" thickBot="1" x14ac:dyDescent="0.3">
      <c r="A219" s="2" t="s">
        <v>231</v>
      </c>
      <c r="B219" s="5" t="s">
        <v>184</v>
      </c>
      <c r="C219" s="20">
        <v>29</v>
      </c>
    </row>
    <row r="220" spans="1:3" ht="15.75" thickBot="1" x14ac:dyDescent="0.3">
      <c r="A220" s="9"/>
      <c r="B220" s="10" t="s">
        <v>26</v>
      </c>
      <c r="C220" s="20"/>
    </row>
    <row r="221" spans="1:3" ht="15.75" thickBot="1" x14ac:dyDescent="0.3">
      <c r="A221" s="2" t="s">
        <v>232</v>
      </c>
      <c r="B221" s="5" t="s">
        <v>233</v>
      </c>
      <c r="C221" s="20">
        <v>28</v>
      </c>
    </row>
    <row r="222" spans="1:3" ht="15.75" thickBot="1" x14ac:dyDescent="0.3">
      <c r="A222" s="2" t="s">
        <v>234</v>
      </c>
      <c r="B222" s="5" t="s">
        <v>235</v>
      </c>
      <c r="C222" s="20"/>
    </row>
    <row r="223" spans="1:3" ht="15.75" thickBot="1" x14ac:dyDescent="0.3">
      <c r="A223" s="2" t="s">
        <v>236</v>
      </c>
      <c r="B223" s="5" t="s">
        <v>237</v>
      </c>
      <c r="C223" s="20"/>
    </row>
    <row r="224" spans="1:3" ht="15.75" thickBot="1" x14ac:dyDescent="0.3">
      <c r="A224" s="2" t="s">
        <v>238</v>
      </c>
      <c r="B224" s="5" t="s">
        <v>239</v>
      </c>
      <c r="C224" s="20"/>
    </row>
    <row r="225" spans="1:3" ht="15.75" thickBot="1" x14ac:dyDescent="0.3">
      <c r="A225" s="2" t="s">
        <v>240</v>
      </c>
      <c r="B225" s="5" t="s">
        <v>241</v>
      </c>
      <c r="C225" s="20">
        <v>1</v>
      </c>
    </row>
    <row r="226" spans="1:3" ht="28.5" thickBot="1" x14ac:dyDescent="0.3">
      <c r="A226" s="2" t="s">
        <v>242</v>
      </c>
      <c r="B226" s="5" t="s">
        <v>243</v>
      </c>
      <c r="C226" s="20">
        <v>2</v>
      </c>
    </row>
    <row r="227" spans="1:3" ht="28.5" thickBot="1" x14ac:dyDescent="0.3">
      <c r="A227" s="2" t="s">
        <v>244</v>
      </c>
      <c r="B227" s="5" t="s">
        <v>208</v>
      </c>
      <c r="C227" s="20">
        <v>1</v>
      </c>
    </row>
    <row r="228" spans="1:3" ht="15.75" thickBot="1" x14ac:dyDescent="0.3">
      <c r="A228" s="9"/>
      <c r="B228" s="10" t="s">
        <v>26</v>
      </c>
      <c r="C228" s="20"/>
    </row>
    <row r="229" spans="1:3" ht="15.75" thickBot="1" x14ac:dyDescent="0.3">
      <c r="A229" s="2" t="s">
        <v>245</v>
      </c>
      <c r="B229" s="5" t="s">
        <v>233</v>
      </c>
      <c r="C229" s="20"/>
    </row>
    <row r="230" spans="1:3" ht="15.75" thickBot="1" x14ac:dyDescent="0.3">
      <c r="A230" s="2" t="s">
        <v>246</v>
      </c>
      <c r="B230" s="5" t="s">
        <v>235</v>
      </c>
      <c r="C230" s="20"/>
    </row>
    <row r="231" spans="1:3" ht="15.75" thickBot="1" x14ac:dyDescent="0.3">
      <c r="A231" s="2" t="s">
        <v>247</v>
      </c>
      <c r="B231" s="5" t="s">
        <v>237</v>
      </c>
      <c r="C231" s="20"/>
    </row>
    <row r="232" spans="1:3" ht="15.75" thickBot="1" x14ac:dyDescent="0.3">
      <c r="A232" s="2" t="s">
        <v>248</v>
      </c>
      <c r="B232" s="5" t="s">
        <v>239</v>
      </c>
      <c r="C232" s="20"/>
    </row>
    <row r="233" spans="1:3" ht="15.75" thickBot="1" x14ac:dyDescent="0.3">
      <c r="A233" s="2" t="s">
        <v>249</v>
      </c>
      <c r="B233" s="5" t="s">
        <v>241</v>
      </c>
      <c r="C233" s="20"/>
    </row>
    <row r="234" spans="1:3" ht="28.5" thickBot="1" x14ac:dyDescent="0.3">
      <c r="A234" s="2" t="s">
        <v>250</v>
      </c>
      <c r="B234" s="5" t="s">
        <v>251</v>
      </c>
      <c r="C234" s="20">
        <v>1</v>
      </c>
    </row>
    <row r="235" spans="1:3" ht="72.75" customHeight="1" thickBot="1" x14ac:dyDescent="0.3">
      <c r="A235" s="2" t="s">
        <v>252</v>
      </c>
      <c r="B235" s="5" t="s">
        <v>253</v>
      </c>
      <c r="C235" s="20"/>
    </row>
    <row r="236" spans="1:3" ht="28.5" thickBot="1" x14ac:dyDescent="0.3">
      <c r="A236" s="2" t="s">
        <v>254</v>
      </c>
      <c r="B236" s="5" t="s">
        <v>224</v>
      </c>
      <c r="C236" s="20"/>
    </row>
    <row r="237" spans="1:3" ht="15.75" thickBot="1" x14ac:dyDescent="0.3">
      <c r="A237" s="2" t="s">
        <v>255</v>
      </c>
      <c r="B237" s="5" t="s">
        <v>226</v>
      </c>
      <c r="C237" s="20">
        <v>1</v>
      </c>
    </row>
    <row r="238" spans="1:3" ht="42" thickBot="1" x14ac:dyDescent="0.3">
      <c r="A238" s="2" t="s">
        <v>256</v>
      </c>
      <c r="B238" s="5" t="s">
        <v>257</v>
      </c>
      <c r="C238" s="20"/>
    </row>
    <row r="239" spans="1:3" ht="55.5" thickBot="1" x14ac:dyDescent="0.3">
      <c r="A239" s="2" t="s">
        <v>258</v>
      </c>
      <c r="B239" s="5" t="s">
        <v>259</v>
      </c>
      <c r="C239" s="20"/>
    </row>
    <row r="240" spans="1:3" ht="15.75" thickBot="1" x14ac:dyDescent="0.3">
      <c r="A240" s="9"/>
      <c r="B240" s="5" t="s">
        <v>26</v>
      </c>
      <c r="C240" s="20"/>
    </row>
    <row r="241" spans="1:3" ht="15.75" thickBot="1" x14ac:dyDescent="0.3">
      <c r="A241" s="2" t="s">
        <v>260</v>
      </c>
      <c r="B241" s="5" t="s">
        <v>141</v>
      </c>
      <c r="C241" s="20"/>
    </row>
    <row r="242" spans="1:3" ht="42" thickBot="1" x14ac:dyDescent="0.3">
      <c r="A242" s="2" t="s">
        <v>261</v>
      </c>
      <c r="B242" s="5" t="s">
        <v>262</v>
      </c>
      <c r="C242" s="20">
        <v>17</v>
      </c>
    </row>
    <row r="243" spans="1:3" ht="15.75" thickBot="1" x14ac:dyDescent="0.3">
      <c r="A243" s="9"/>
      <c r="B243" s="10" t="s">
        <v>14</v>
      </c>
      <c r="C243" s="20"/>
    </row>
    <row r="244" spans="1:3" ht="15.75" thickBot="1" x14ac:dyDescent="0.3">
      <c r="A244" s="2" t="s">
        <v>263</v>
      </c>
      <c r="B244" s="5" t="s">
        <v>264</v>
      </c>
      <c r="C244" s="20">
        <v>3</v>
      </c>
    </row>
    <row r="245" spans="1:3" ht="15.75" thickBot="1" x14ac:dyDescent="0.3">
      <c r="A245" s="2" t="s">
        <v>265</v>
      </c>
      <c r="B245" s="5" t="s">
        <v>347</v>
      </c>
      <c r="C245" s="20">
        <v>4000</v>
      </c>
    </row>
    <row r="246" spans="1:3" ht="15.75" thickBot="1" x14ac:dyDescent="0.3">
      <c r="A246" s="9"/>
      <c r="B246" s="10" t="s">
        <v>14</v>
      </c>
      <c r="C246" s="20"/>
    </row>
    <row r="247" spans="1:3" ht="28.5" thickBot="1" x14ac:dyDescent="0.3">
      <c r="A247" s="9" t="s">
        <v>349</v>
      </c>
      <c r="B247" s="5" t="s">
        <v>348</v>
      </c>
      <c r="C247" s="20">
        <v>3</v>
      </c>
    </row>
    <row r="248" spans="1:3" ht="15.75" thickBot="1" x14ac:dyDescent="0.3">
      <c r="A248" s="9" t="s">
        <v>358</v>
      </c>
      <c r="B248" s="5" t="s">
        <v>352</v>
      </c>
      <c r="C248" s="20">
        <v>4000</v>
      </c>
    </row>
    <row r="249" spans="1:3" ht="42" thickBot="1" x14ac:dyDescent="0.3">
      <c r="A249" s="2" t="s">
        <v>350</v>
      </c>
      <c r="B249" s="5" t="s">
        <v>351</v>
      </c>
      <c r="C249" s="20"/>
    </row>
    <row r="250" spans="1:3" ht="28.5" thickBot="1" x14ac:dyDescent="0.3">
      <c r="A250" s="2" t="s">
        <v>353</v>
      </c>
      <c r="B250" s="5" t="s">
        <v>356</v>
      </c>
      <c r="C250" s="20"/>
    </row>
    <row r="251" spans="1:3" ht="33" customHeight="1" thickBot="1" x14ac:dyDescent="0.3">
      <c r="A251" s="2" t="s">
        <v>266</v>
      </c>
      <c r="B251" s="5" t="s">
        <v>267</v>
      </c>
      <c r="C251" s="20">
        <v>14</v>
      </c>
    </row>
    <row r="252" spans="1:3" ht="28.5" thickBot="1" x14ac:dyDescent="0.3">
      <c r="A252" s="2" t="s">
        <v>355</v>
      </c>
      <c r="B252" s="5" t="s">
        <v>354</v>
      </c>
      <c r="C252" s="20">
        <v>5600</v>
      </c>
    </row>
    <row r="253" spans="1:3" ht="15.75" thickBot="1" x14ac:dyDescent="0.3">
      <c r="A253" s="9"/>
      <c r="B253" s="10" t="s">
        <v>14</v>
      </c>
      <c r="C253" s="20"/>
    </row>
    <row r="254" spans="1:3" ht="42" thickBot="1" x14ac:dyDescent="0.3">
      <c r="A254" s="9" t="s">
        <v>357</v>
      </c>
      <c r="B254" s="5" t="s">
        <v>369</v>
      </c>
      <c r="C254" s="20">
        <v>11</v>
      </c>
    </row>
    <row r="255" spans="1:3" ht="15.75" thickBot="1" x14ac:dyDescent="0.3">
      <c r="A255" s="9" t="s">
        <v>361</v>
      </c>
      <c r="B255" s="5" t="s">
        <v>352</v>
      </c>
      <c r="C255" s="20">
        <v>4100</v>
      </c>
    </row>
    <row r="256" spans="1:3" ht="42" thickBot="1" x14ac:dyDescent="0.3">
      <c r="A256" s="9" t="s">
        <v>359</v>
      </c>
      <c r="B256" s="5" t="s">
        <v>351</v>
      </c>
      <c r="C256" s="20">
        <v>1</v>
      </c>
    </row>
    <row r="257" spans="1:3" ht="28.5" thickBot="1" x14ac:dyDescent="0.3">
      <c r="A257" s="2" t="s">
        <v>360</v>
      </c>
      <c r="B257" s="5" t="s">
        <v>371</v>
      </c>
      <c r="C257" s="20">
        <v>500</v>
      </c>
    </row>
    <row r="258" spans="1:3" ht="30" customHeight="1" thickBot="1" x14ac:dyDescent="0.3">
      <c r="A258" s="11" t="s">
        <v>367</v>
      </c>
      <c r="B258" s="5" t="s">
        <v>368</v>
      </c>
      <c r="C258" s="20">
        <v>1</v>
      </c>
    </row>
    <row r="259" spans="1:3" ht="43.5" customHeight="1" thickBot="1" x14ac:dyDescent="0.3">
      <c r="A259" s="2" t="s">
        <v>268</v>
      </c>
      <c r="B259" s="5" t="s">
        <v>269</v>
      </c>
      <c r="C259" s="20">
        <v>5</v>
      </c>
    </row>
    <row r="260" spans="1:3" ht="42" thickBot="1" x14ac:dyDescent="0.3">
      <c r="A260" s="2" t="s">
        <v>270</v>
      </c>
      <c r="B260" s="5" t="s">
        <v>271</v>
      </c>
      <c r="C260" s="20">
        <v>5</v>
      </c>
    </row>
    <row r="261" spans="1:3" ht="15.75" thickBot="1" x14ac:dyDescent="0.3">
      <c r="A261" s="9"/>
      <c r="B261" s="5" t="s">
        <v>14</v>
      </c>
      <c r="C261" s="20"/>
    </row>
    <row r="262" spans="1:3" ht="28.5" thickBot="1" x14ac:dyDescent="0.3">
      <c r="A262" s="2" t="s">
        <v>272</v>
      </c>
      <c r="B262" s="5" t="s">
        <v>273</v>
      </c>
      <c r="C262" s="20">
        <v>5</v>
      </c>
    </row>
    <row r="263" spans="1:3" ht="55.5" thickBot="1" x14ac:dyDescent="0.3">
      <c r="A263" s="2" t="s">
        <v>274</v>
      </c>
      <c r="B263" s="5" t="s">
        <v>275</v>
      </c>
      <c r="C263" s="20"/>
    </row>
    <row r="265" spans="1:3" x14ac:dyDescent="0.25">
      <c r="B265" s="48" t="s">
        <v>370</v>
      </c>
    </row>
  </sheetData>
  <mergeCells count="13">
    <mergeCell ref="B6:C6"/>
    <mergeCell ref="B7:C7"/>
    <mergeCell ref="B1:C1"/>
    <mergeCell ref="B2:C2"/>
    <mergeCell ref="B3:C3"/>
    <mergeCell ref="B4:C4"/>
    <mergeCell ref="B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2022-04-08T05:51:48Z</dcterms:modified>
</cp:coreProperties>
</file>